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p\Desktop\Для Ульяны Юрьевны\"/>
    </mc:Choice>
  </mc:AlternateContent>
  <xr:revisionPtr revIDLastSave="0" documentId="13_ncr:1_{D6A4E9B4-3CCB-4690-9D45-79A202C50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6" i="1" l="1"/>
  <c r="F143" i="1"/>
  <c r="F130" i="1"/>
  <c r="F117" i="1"/>
  <c r="F105" i="1"/>
  <c r="F93" i="1"/>
  <c r="F80" i="1"/>
  <c r="F68" i="1"/>
  <c r="F55" i="1"/>
  <c r="F42" i="1"/>
  <c r="F29" i="1"/>
  <c r="F16" i="1"/>
</calcChain>
</file>

<file path=xl/sharedStrings.xml><?xml version="1.0" encoding="utf-8"?>
<sst xmlns="http://schemas.openxmlformats.org/spreadsheetml/2006/main" count="376" uniqueCount="263">
  <si>
    <r>
      <rPr>
        <sz val="11"/>
        <rFont val="Cambria"/>
        <family val="1"/>
      </rPr>
      <t>"</t>
    </r>
    <r>
      <rPr>
        <u/>
        <sz val="11"/>
        <rFont val="Cambria"/>
        <family val="1"/>
      </rPr>
      <t xml:space="preserve">СОГЛАСОВАНО"
</t>
    </r>
    <r>
      <rPr>
        <sz val="10.5"/>
        <rFont val="Cambria"/>
        <family val="1"/>
      </rPr>
      <t xml:space="preserve">Директор  </t>
    </r>
    <r>
      <rPr>
        <u/>
        <sz val="10.5"/>
        <rFont val="Cambria"/>
        <family val="1"/>
      </rPr>
      <t xml:space="preserve">                                                                                    
</t>
    </r>
    <r>
      <rPr>
        <sz val="11"/>
        <rFont val="Times New Roman"/>
        <family val="1"/>
      </rPr>
      <t>"</t>
    </r>
    <r>
      <rPr>
        <u/>
        <sz val="11"/>
        <rFont val="Times New Roman"/>
        <family val="1"/>
      </rPr>
      <t>            </t>
    </r>
    <r>
      <rPr>
        <sz val="11"/>
        <rFont val="Times New Roman"/>
        <family val="1"/>
      </rPr>
      <t xml:space="preserve">"     </t>
    </r>
    <r>
      <rPr>
        <u/>
        <sz val="11"/>
        <rFont val="Times New Roman"/>
        <family val="1"/>
      </rPr>
      <t>                           </t>
    </r>
    <r>
      <rPr>
        <sz val="11"/>
        <rFont val="Times New Roman"/>
        <family val="1"/>
      </rPr>
      <t xml:space="preserve"> 202 </t>
    </r>
    <r>
      <rPr>
        <u/>
        <sz val="11"/>
        <rFont val="Times New Roman"/>
        <family val="1"/>
      </rPr>
      <t>       </t>
    </r>
    <r>
      <rPr>
        <sz val="11"/>
        <rFont val="Times New Roman"/>
        <family val="1"/>
      </rPr>
      <t>г.</t>
    </r>
  </si>
  <si>
    <r>
      <rPr>
        <sz val="10"/>
        <rFont val="Arial"/>
        <family val="2"/>
      </rPr>
      <t>Сборник рецептур</t>
    </r>
  </si>
  <si>
    <r>
      <rPr>
        <sz val="10"/>
        <rFont val="Arial"/>
        <family val="2"/>
      </rPr>
      <t>N-• техноло- гической карты</t>
    </r>
  </si>
  <si>
    <r>
      <rPr>
        <sz val="8.5"/>
        <rFont val="Arial"/>
        <family val="2"/>
      </rPr>
      <t>Прием пищи, наименование  блюда</t>
    </r>
  </si>
  <si>
    <r>
      <rPr>
        <sz val="9"/>
        <rFont val="Arial"/>
        <family val="2"/>
      </rPr>
      <t xml:space="preserve">Macca
</t>
    </r>
    <r>
      <rPr>
        <sz val="8.5"/>
        <rFont val="Cambria"/>
        <family val="1"/>
      </rPr>
      <t>^   PU&gt;&lt;</t>
    </r>
  </si>
  <si>
    <r>
      <rPr>
        <sz val="8.5"/>
        <rFont val="Calibri"/>
        <family val="2"/>
      </rPr>
      <t>Пищевые вещества</t>
    </r>
  </si>
  <si>
    <r>
      <rPr>
        <sz val="8.5"/>
        <rFont val="Arial"/>
        <family val="2"/>
      </rPr>
      <t>Энергети- ческая ценность, ккал</t>
    </r>
  </si>
  <si>
    <r>
      <rPr>
        <sz val="8.5"/>
        <rFont val="Cambria"/>
        <family val="1"/>
      </rPr>
      <t>Жиры,  г</t>
    </r>
  </si>
  <si>
    <r>
      <rPr>
        <sz val="8.5"/>
        <rFont val="Cambria"/>
        <family val="1"/>
      </rPr>
      <t>Угпеводы,  г</t>
    </r>
  </si>
  <si>
    <r>
      <rPr>
        <sz val="12"/>
        <rFont val="Arial"/>
        <family val="2"/>
      </rPr>
      <t>1 день</t>
    </r>
  </si>
  <si>
    <r>
      <rPr>
        <sz val="9.5"/>
        <rFont val="Arial"/>
        <family val="2"/>
      </rPr>
      <t>Обед</t>
    </r>
  </si>
  <si>
    <r>
      <rPr>
        <sz val="8"/>
        <rFont val="Arial"/>
        <family val="2"/>
      </rPr>
      <t>385/3</t>
    </r>
  </si>
  <si>
    <r>
      <rPr>
        <sz val="8"/>
        <rFont val="Arial"/>
        <family val="2"/>
      </rPr>
      <t>САЛАТ ИЗ СВЕКЛЫ С СУХОФРУКТАМИ</t>
    </r>
  </si>
  <si>
    <r>
      <rPr>
        <sz val="8"/>
        <rFont val="Arial"/>
        <family val="2"/>
      </rPr>
      <t>111/3</t>
    </r>
  </si>
  <si>
    <r>
      <rPr>
        <sz val="8.5"/>
        <rFont val="Arial"/>
        <family val="2"/>
      </rPr>
      <t>ЩИ ИЗ СВЕЖЕЙ КАПУСТЫ (С МЯСОМ И СМЕТАНОЙ)</t>
    </r>
  </si>
  <si>
    <r>
      <rPr>
        <sz val="8"/>
        <rFont val="Arial"/>
        <family val="2"/>
      </rPr>
      <t>126/3</t>
    </r>
  </si>
  <si>
    <r>
      <rPr>
        <sz val="8"/>
        <rFont val="Arial"/>
        <family val="2"/>
      </rPr>
      <t>119/3</t>
    </r>
  </si>
  <si>
    <r>
      <rPr>
        <sz val="8"/>
        <rFont val="Arial"/>
        <family val="2"/>
      </rPr>
      <t>ПЮРЕ КАРТОФЕЛЬНОЕ  С МОРКОВЬЮ</t>
    </r>
  </si>
  <si>
    <r>
      <rPr>
        <sz val="8"/>
        <rFont val="Arial"/>
        <family val="2"/>
      </rPr>
      <t>TTK №   89/3</t>
    </r>
  </si>
  <si>
    <r>
      <rPr>
        <sz val="8"/>
        <rFont val="Arial"/>
        <family val="2"/>
      </rPr>
      <t>89/3</t>
    </r>
  </si>
  <si>
    <r>
      <rPr>
        <sz val="8"/>
        <rFont val="Arial"/>
        <family val="2"/>
      </rPr>
      <t>ХЛЕБ РЖАНО-ПШЕНИЧНЫЙ ОБОГАЩЕННЫЙ</t>
    </r>
  </si>
  <si>
    <r>
      <rPr>
        <sz val="8.5"/>
        <rFont val="Arial"/>
        <family val="2"/>
      </rPr>
      <t>TTK №   10/3</t>
    </r>
  </si>
  <si>
    <r>
      <rPr>
        <sz val="8.5"/>
        <rFont val="Arial"/>
        <family val="2"/>
      </rPr>
      <t>10/3</t>
    </r>
  </si>
  <si>
    <r>
      <rPr>
        <sz val="8.5"/>
        <rFont val="Arial"/>
        <family val="2"/>
      </rPr>
      <t>БАТОН ОБОГАЩЕННЫЙ</t>
    </r>
  </si>
  <si>
    <r>
      <rPr>
        <sz val="8"/>
        <rFont val="Arial"/>
        <family val="2"/>
      </rPr>
      <t>TTK №   40/3</t>
    </r>
  </si>
  <si>
    <r>
      <rPr>
        <sz val="8"/>
        <rFont val="Arial"/>
        <family val="2"/>
      </rPr>
      <t>KOMПOT ИЗ СВЕЖИХ ПЛОДОВ (ЯБЛОК)</t>
    </r>
  </si>
  <si>
    <r>
      <rPr>
        <sz val="8.5"/>
        <rFont val="Arial"/>
        <family val="2"/>
      </rPr>
      <t>29/3</t>
    </r>
  </si>
  <si>
    <r>
      <rPr>
        <sz val="8.5"/>
        <rFont val="Arial"/>
        <family val="2"/>
      </rPr>
      <t>ЙОГУРТ ПИТЬЕВОЙ М.Д.Ж. 2,5%</t>
    </r>
  </si>
  <si>
    <r>
      <rPr>
        <sz val="8"/>
        <rFont val="Arial"/>
        <family val="2"/>
      </rPr>
      <t>303/3</t>
    </r>
  </si>
  <si>
    <r>
      <rPr>
        <sz val="8"/>
        <rFont val="Arial"/>
        <family val="2"/>
      </rPr>
      <t>КОРЖИКИ МОЛОЧНЫЕ</t>
    </r>
  </si>
  <si>
    <r>
      <rPr>
        <sz val="8"/>
        <rFont val="Arial"/>
        <family val="2"/>
      </rPr>
      <t>178/3</t>
    </r>
  </si>
  <si>
    <r>
      <rPr>
        <sz val="8"/>
        <rFont val="Arial"/>
        <family val="2"/>
      </rPr>
      <t>САЛАТ ИЗ БЕЛОКОЧАННОЙ  КАПУСТЫ</t>
    </r>
  </si>
  <si>
    <r>
      <rPr>
        <sz val="8"/>
        <rFont val="Arial"/>
        <family val="2"/>
      </rPr>
      <t>TTK №   81/3</t>
    </r>
  </si>
  <si>
    <r>
      <rPr>
        <sz val="8"/>
        <rFont val="Arial"/>
        <family val="2"/>
      </rPr>
      <t>81/3</t>
    </r>
  </si>
  <si>
    <r>
      <rPr>
        <sz val="8"/>
        <rFont val="Arial"/>
        <family val="2"/>
      </rPr>
      <t>23/3</t>
    </r>
  </si>
  <si>
    <r>
      <rPr>
        <sz val="8"/>
        <rFont val="Arial"/>
        <family val="2"/>
      </rPr>
      <t>ГУЛЯШ</t>
    </r>
  </si>
  <si>
    <r>
      <rPr>
        <sz val="8"/>
        <rFont val="Arial"/>
        <family val="2"/>
      </rPr>
      <t>45/3</t>
    </r>
  </si>
  <si>
    <r>
      <rPr>
        <sz val="8"/>
        <rFont val="Arial"/>
        <family val="2"/>
      </rPr>
      <t>МАКАРОННЫЕ  ИЗДЕЛИЯ ОТВАРНЫЕ</t>
    </r>
  </si>
  <si>
    <r>
      <rPr>
        <sz val="8"/>
        <rFont val="Arial"/>
        <family val="2"/>
      </rPr>
      <t>ХЛЕБ РЖАНО-ПШЕНИЧНЫЙ ОЬОГАЩЕННЫЙ</t>
    </r>
  </si>
  <si>
    <r>
      <rPr>
        <sz val="8.5"/>
        <rFont val="Arial"/>
        <family val="2"/>
      </rPr>
      <t>TTK №   113/3</t>
    </r>
  </si>
  <si>
    <r>
      <rPr>
        <sz val="8.5"/>
        <rFont val="Arial"/>
        <family val="2"/>
      </rPr>
      <t>113/3/1</t>
    </r>
  </si>
  <si>
    <r>
      <rPr>
        <sz val="8.5"/>
        <rFont val="Arial"/>
        <family val="2"/>
      </rPr>
      <t>СОК ФРУКТОВЫЙ (АБРИКОСОВЫЙ)</t>
    </r>
  </si>
  <si>
    <r>
      <rPr>
        <sz val="8.5"/>
        <rFont val="Arial"/>
        <family val="2"/>
      </rPr>
      <t>TTK №   1/3</t>
    </r>
  </si>
  <si>
    <r>
      <rPr>
        <sz val="8.5"/>
        <rFont val="Arial"/>
        <family val="2"/>
      </rPr>
      <t>1/3/4</t>
    </r>
  </si>
  <si>
    <r>
      <rPr>
        <sz val="8.5"/>
        <rFont val="Arial"/>
        <family val="2"/>
      </rPr>
      <t>ФРУКТЫ СВЕЖИЕ (ЯБЛОКИ)</t>
    </r>
  </si>
  <si>
    <r>
      <rPr>
        <sz val="8.5"/>
        <rFont val="Arial"/>
        <family val="2"/>
      </rPr>
      <t>TTK №   356/3</t>
    </r>
  </si>
  <si>
    <r>
      <rPr>
        <sz val="8.5"/>
        <rFont val="Arial"/>
        <family val="2"/>
      </rPr>
      <t>356/3/2</t>
    </r>
  </si>
  <si>
    <r>
      <rPr>
        <sz val="8.5"/>
        <rFont val="Arial"/>
        <family val="2"/>
      </rPr>
      <t>СУХОФРУКТЫ (ПОРЦИЯМИ)  (КУРАГА)</t>
    </r>
  </si>
  <si>
    <r>
      <rPr>
        <sz val="8.5"/>
        <rFont val="Arial"/>
        <family val="2"/>
      </rPr>
      <t>2/3</t>
    </r>
  </si>
  <si>
    <r>
      <rPr>
        <sz val="8.5"/>
        <rFont val="Arial"/>
        <family val="2"/>
      </rPr>
      <t>САЛАТ ИЗ РАЗНЫХ ОВОЩЕЙ</t>
    </r>
  </si>
  <si>
    <r>
      <rPr>
        <sz val="8.5"/>
        <rFont val="Arial"/>
        <family val="2"/>
      </rPr>
      <t>382/3</t>
    </r>
  </si>
  <si>
    <r>
      <rPr>
        <sz val="8.5"/>
        <rFont val="Arial"/>
        <family val="2"/>
      </rPr>
      <t>БОРЩ (С МЯСОМ И СМЕТАНОЙ)</t>
    </r>
  </si>
  <si>
    <r>
      <rPr>
        <sz val="8.5"/>
        <rFont val="Arial"/>
        <family val="2"/>
      </rPr>
      <t>59/3</t>
    </r>
  </si>
  <si>
    <r>
      <rPr>
        <sz val="8.5"/>
        <rFont val="Arial"/>
        <family val="2"/>
      </rPr>
      <t>ПЕЧЕНЬ ПО-СТРОГАНОВСКИ</t>
    </r>
  </si>
  <si>
    <r>
      <rPr>
        <sz val="8.5"/>
        <rFont val="Arial"/>
        <family val="2"/>
      </rPr>
      <t>TTK №   283/3</t>
    </r>
  </si>
  <si>
    <r>
      <rPr>
        <sz val="8.5"/>
        <rFont val="Arial"/>
        <family val="2"/>
      </rPr>
      <t>283/3</t>
    </r>
  </si>
  <si>
    <r>
      <rPr>
        <sz val="8.5"/>
        <rFont val="Arial"/>
        <family val="2"/>
      </rPr>
      <t>РИС ОТВАРНОЙ</t>
    </r>
  </si>
  <si>
    <r>
      <rPr>
        <sz val="8.5"/>
        <rFont val="Arial"/>
        <family val="2"/>
      </rPr>
      <t>TTK №   89/3</t>
    </r>
  </si>
  <si>
    <r>
      <rPr>
        <sz val="8.5"/>
        <rFont val="Arial"/>
        <family val="2"/>
      </rPr>
      <t>89/3</t>
    </r>
  </si>
  <si>
    <r>
      <rPr>
        <sz val="8.5"/>
        <rFont val="Arial"/>
        <family val="2"/>
      </rPr>
      <t>128/3</t>
    </r>
  </si>
  <si>
    <r>
      <rPr>
        <sz val="8.5"/>
        <rFont val="Arial"/>
        <family val="2"/>
      </rPr>
      <t>1/3/1</t>
    </r>
  </si>
  <si>
    <r>
      <rPr>
        <sz val="8.5"/>
        <rFont val="Arial"/>
        <family val="2"/>
      </rPr>
      <t>ФРУКТЫ СВЕЖИЕ (АПЕЛЬСИНЫ)</t>
    </r>
  </si>
  <si>
    <r>
      <rPr>
        <sz val="8.5"/>
        <rFont val="Arial"/>
        <family val="2"/>
      </rPr>
      <t>TTK №   96/3</t>
    </r>
  </si>
  <si>
    <r>
      <rPr>
        <sz val="8.5"/>
        <rFont val="Arial"/>
        <family val="2"/>
      </rPr>
      <t>96/3</t>
    </r>
  </si>
  <si>
    <r>
      <rPr>
        <sz val="8.5"/>
        <rFont val="Arial"/>
        <family val="2"/>
      </rPr>
      <t>БУЛОЧКА "ТВОРОЖНАЯ"</t>
    </r>
  </si>
  <si>
    <r>
      <rPr>
        <sz val="8.5"/>
        <rFont val="Arial"/>
        <family val="2"/>
      </rPr>
      <t>396/3</t>
    </r>
  </si>
  <si>
    <r>
      <rPr>
        <sz val="8.5"/>
        <rFont val="Arial"/>
        <family val="2"/>
      </rPr>
      <t>САЛАТ ИЗ МОРКОВИ С ЗЕЛЕНЫМ ГОРОШКОМ</t>
    </r>
  </si>
  <si>
    <r>
      <rPr>
        <sz val="8.5"/>
        <rFont val="Arial"/>
        <family val="2"/>
      </rPr>
      <t>TTK №   132/3</t>
    </r>
  </si>
  <si>
    <r>
      <rPr>
        <sz val="8.5"/>
        <rFont val="Arial"/>
        <family val="2"/>
      </rPr>
      <t>132/3</t>
    </r>
  </si>
  <si>
    <r>
      <rPr>
        <sz val="8.5"/>
        <rFont val="Arial"/>
        <family val="2"/>
      </rPr>
      <t>СУП С РЫБНЫМИ КОНСЕРВАМИ</t>
    </r>
  </si>
  <si>
    <r>
      <rPr>
        <sz val="8.5"/>
        <rFont val="Arial"/>
        <family val="2"/>
      </rPr>
      <t>TTK №   124/3</t>
    </r>
  </si>
  <si>
    <r>
      <rPr>
        <sz val="8.5"/>
        <rFont val="Arial"/>
        <family val="2"/>
      </rPr>
      <t>124/3</t>
    </r>
  </si>
  <si>
    <r>
      <rPr>
        <sz val="8.5"/>
        <rFont val="Arial"/>
        <family val="2"/>
      </rPr>
      <t>РАГУ ИЗ ПТИЦЫ</t>
    </r>
  </si>
  <si>
    <r>
      <rPr>
        <sz val="8.5"/>
        <rFont val="Arial"/>
        <family val="2"/>
      </rPr>
      <t>ХЛЕБ РЖАНО-ПШЕНИЧНЫЙ ОБОГАЩЕННЫЙ</t>
    </r>
  </si>
  <si>
    <r>
      <rPr>
        <sz val="8.5"/>
        <rFont val="Arial"/>
        <family val="2"/>
      </rPr>
      <t>113/3/2</t>
    </r>
  </si>
  <si>
    <r>
      <rPr>
        <sz val="8.5"/>
        <rFont val="Arial"/>
        <family val="2"/>
      </rPr>
      <t>СОК ФРУКТОВЫЙ (ПЕРСИКОВЫЙ)</t>
    </r>
  </si>
  <si>
    <r>
      <rPr>
        <sz val="8.5"/>
        <rFont val="Arial"/>
        <family val="2"/>
      </rPr>
      <t>1/3/3</t>
    </r>
  </si>
  <si>
    <r>
      <rPr>
        <sz val="8.5"/>
        <rFont val="Arial"/>
        <family val="2"/>
      </rPr>
      <t>60/3</t>
    </r>
  </si>
  <si>
    <r>
      <rPr>
        <sz val="8.5"/>
        <rFont val="Arial"/>
        <family val="2"/>
      </rPr>
      <t>ПEЧЕНЬЕ ВИТАМИНИЗИРОВАННОЕ</t>
    </r>
  </si>
  <si>
    <r>
      <rPr>
        <sz val="8.5"/>
        <rFont val="Arial"/>
        <family val="2"/>
      </rPr>
      <t>TTK №   29/3</t>
    </r>
  </si>
  <si>
    <r>
      <rPr>
        <sz val="8.5"/>
        <rFont val="Arial"/>
        <family val="2"/>
      </rPr>
      <t>TTK №   390/3</t>
    </r>
  </si>
  <si>
    <r>
      <rPr>
        <sz val="8.5"/>
        <rFont val="Arial"/>
        <family val="2"/>
      </rPr>
      <t>390/3</t>
    </r>
  </si>
  <si>
    <r>
      <rPr>
        <sz val="8.5"/>
        <rFont val="Arial"/>
        <family val="2"/>
      </rPr>
      <t>ВИНЕГРЕТ С СЕЛЬДЬЮ</t>
    </r>
  </si>
  <si>
    <r>
      <rPr>
        <sz val="8.5"/>
        <rFont val="Arial"/>
        <family val="2"/>
      </rPr>
      <t>70/3</t>
    </r>
  </si>
  <si>
    <r>
      <rPr>
        <sz val="8.5"/>
        <rFont val="Arial"/>
        <family val="2"/>
      </rPr>
      <t>РАССОЛЬНИК  ЛЕНИНГРАДСКИЙ  (С ПТИЦЕЙ СМЕТАНОЙ)</t>
    </r>
  </si>
  <si>
    <r>
      <rPr>
        <sz val="8.5"/>
        <rFont val="Arial"/>
        <family val="2"/>
      </rPr>
      <t>TTK №   42/3</t>
    </r>
  </si>
  <si>
    <r>
      <rPr>
        <sz val="8.5"/>
        <rFont val="Arial"/>
        <family val="2"/>
      </rPr>
      <t>42/3</t>
    </r>
  </si>
  <si>
    <r>
      <rPr>
        <sz val="8.5"/>
        <rFont val="Arial"/>
        <family val="2"/>
      </rPr>
      <t>КОТЛЕТЫ ДОМАШНИЕ</t>
    </r>
  </si>
  <si>
    <r>
      <rPr>
        <sz val="8.5"/>
        <rFont val="Arial"/>
        <family val="2"/>
      </rPr>
      <t>TTK №   52/3</t>
    </r>
  </si>
  <si>
    <r>
      <rPr>
        <sz val="8.5"/>
        <rFont val="Arial"/>
        <family val="2"/>
      </rPr>
      <t>52/3</t>
    </r>
  </si>
  <si>
    <r>
      <rPr>
        <sz val="8.5"/>
        <rFont val="Arial"/>
        <family val="2"/>
      </rPr>
      <t>ОВОЩИ В МОЛОЧНОМ COУCE</t>
    </r>
  </si>
  <si>
    <r>
      <rPr>
        <sz val="8.5"/>
        <rFont val="Arial"/>
        <family val="2"/>
      </rPr>
      <t>ХЛЕБ РЖАНО-ПШЕНИЧНЬІЙ ОБОГАЩЕННЫЙ</t>
    </r>
  </si>
  <si>
    <r>
      <rPr>
        <sz val="8.5"/>
        <rFont val="Arial"/>
        <family val="2"/>
      </rPr>
      <t>TTK N9 129/3</t>
    </r>
  </si>
  <si>
    <r>
      <rPr>
        <sz val="8.5"/>
        <rFont val="Arial"/>
        <family val="2"/>
      </rPr>
      <t>129/3</t>
    </r>
  </si>
  <si>
    <r>
      <rPr>
        <sz val="8.5"/>
        <rFont val="Arial"/>
        <family val="2"/>
      </rPr>
      <t>КИСЕЛЬ ИЗ ЯБЛОК</t>
    </r>
  </si>
  <si>
    <r>
      <rPr>
        <sz val="8.5"/>
        <rFont val="Arial"/>
        <family val="2"/>
      </rPr>
      <t>1/3/2</t>
    </r>
  </si>
  <si>
    <r>
      <rPr>
        <sz val="8.5"/>
        <rFont val="Arial"/>
        <family val="2"/>
      </rPr>
      <t>ФРУКТЫ СВЕЖИЕ (ГРУШИ)</t>
    </r>
  </si>
  <si>
    <r>
      <rPr>
        <sz val="8.5"/>
        <rFont val="Arial"/>
        <family val="2"/>
      </rPr>
      <t>ПИРОЖОК ПЕЧЕНЫЙ (С КУРАГОЙ)</t>
    </r>
  </si>
  <si>
    <r>
      <rPr>
        <sz val="8.5"/>
        <rFont val="Arial"/>
        <family val="2"/>
      </rPr>
      <t>TTK №353/3</t>
    </r>
  </si>
  <si>
    <r>
      <rPr>
        <sz val="8.5"/>
        <rFont val="Arial"/>
        <family val="2"/>
      </rPr>
      <t>353/3</t>
    </r>
  </si>
  <si>
    <r>
      <rPr>
        <sz val="8.5"/>
        <rFont val="Arial"/>
        <family val="2"/>
      </rPr>
      <t>САЛАТ КАРТОФЕЛЬНЫЙ  С ЗЕЛЕНЫМ ГОРОШКОМ</t>
    </r>
  </si>
  <si>
    <r>
      <rPr>
        <sz val="8.5"/>
        <rFont val="Arial"/>
        <family val="2"/>
      </rPr>
      <t>TTIt №   125/3</t>
    </r>
  </si>
  <si>
    <r>
      <rPr>
        <sz val="8.5"/>
        <rFont val="Arial"/>
        <family val="2"/>
      </rPr>
      <t>125/3</t>
    </r>
  </si>
  <si>
    <r>
      <rPr>
        <sz val="8.5"/>
        <rFont val="Arial"/>
        <family val="2"/>
      </rPr>
      <t>TTK №   112/3</t>
    </r>
  </si>
  <si>
    <r>
      <rPr>
        <sz val="8.5"/>
        <rFont val="Arial"/>
        <family val="2"/>
      </rPr>
      <t>112/3</t>
    </r>
  </si>
  <si>
    <r>
      <rPr>
        <sz val="8.5"/>
        <rFont val="Arial"/>
        <family val="2"/>
      </rPr>
      <t>РЫБА, ЗАПЕЧЕННАЯ С КАРТОФЕЛЕМ</t>
    </r>
  </si>
  <si>
    <r>
      <rPr>
        <sz val="8.5"/>
        <rFont val="Arial"/>
        <family val="2"/>
      </rPr>
      <t>113/3/3</t>
    </r>
  </si>
  <si>
    <r>
      <rPr>
        <sz val="8.5"/>
        <rFont val="Arial"/>
        <family val="2"/>
      </rPr>
      <t>СОК ФРУКТОВЫЙ (ЯБЛОЧНЫЙ)</t>
    </r>
  </si>
  <si>
    <r>
      <rPr>
        <sz val="8.5"/>
        <rFont val="Arial"/>
        <family val="2"/>
      </rPr>
      <t>356/3/3</t>
    </r>
  </si>
  <si>
    <r>
      <rPr>
        <sz val="8.5"/>
        <rFont val="Arial"/>
        <family val="2"/>
      </rPr>
      <t>ОВОЩИ КОНСЕРВИРОВАННЫЕ ОТВАРНЫЕ (КУКУРУЗА СЛАДКАЯ)</t>
    </r>
  </si>
  <si>
    <r>
      <rPr>
        <sz val="8.5"/>
        <rFont val="Arial"/>
        <family val="2"/>
      </rPr>
      <t>TTK №   84/3/1</t>
    </r>
  </si>
  <si>
    <r>
      <rPr>
        <sz val="8.5"/>
        <rFont val="Arial"/>
        <family val="2"/>
      </rPr>
      <t>СУП КАРТОФЕЛЬНЫЙ (С ПТИЦЕЙ)</t>
    </r>
  </si>
  <si>
    <r>
      <rPr>
        <sz val="8.5"/>
        <rFont val="Arial"/>
        <family val="2"/>
      </rPr>
      <t>TTIt №   11/3</t>
    </r>
  </si>
  <si>
    <r>
      <rPr>
        <sz val="8.5"/>
        <rFont val="Arial"/>
        <family val="2"/>
      </rPr>
      <t>КОТЛЕТЫ, БИТОЧКИ (ОСОБЫЕ) (КОТЛЕТЫ)</t>
    </r>
  </si>
  <si>
    <r>
      <rPr>
        <sz val="8.5"/>
        <rFont val="Arial"/>
        <family val="2"/>
      </rPr>
      <t>45/3</t>
    </r>
  </si>
  <si>
    <r>
      <rPr>
        <sz val="8.5"/>
        <rFont val="Arial"/>
        <family val="2"/>
      </rPr>
      <t>МАКАРОННЫЕ  ИЗДЕЛИЯ ОТВАРНЫЕ</t>
    </r>
  </si>
  <si>
    <r>
      <rPr>
        <sz val="8.5"/>
        <rFont val="Arial"/>
        <family val="2"/>
      </rPr>
      <t>TTK №   113/2</t>
    </r>
  </si>
  <si>
    <r>
      <rPr>
        <sz val="8.5"/>
        <rFont val="Arial"/>
        <family val="2"/>
      </rPr>
      <t>113/2/1</t>
    </r>
  </si>
  <si>
    <r>
      <rPr>
        <sz val="8.5"/>
        <rFont val="Arial"/>
        <family val="2"/>
      </rPr>
      <t>TTK №   60/3</t>
    </r>
  </si>
  <si>
    <r>
      <rPr>
        <sz val="8.5"/>
        <rFont val="Arial"/>
        <family val="2"/>
      </rPr>
      <t>ПЕЧЕНЬЕ ВИТАМИНИЗИРОВАННОЕ</t>
    </r>
  </si>
  <si>
    <r>
      <rPr>
        <sz val="8.5"/>
        <rFont val="Arial"/>
        <family val="2"/>
      </rPr>
      <t>391/3</t>
    </r>
  </si>
  <si>
    <r>
      <rPr>
        <sz val="8.5"/>
        <rFont val="Arial"/>
        <family val="2"/>
      </rPr>
      <t>САЛАТ ИЗ РАЗНЫХ  ОВОЩЕЙ С СЕЛЬДЬЮ</t>
    </r>
  </si>
  <si>
    <r>
      <rPr>
        <sz val="8.5"/>
        <rFont val="Arial"/>
        <family val="2"/>
      </rPr>
      <t>111/3</t>
    </r>
  </si>
  <si>
    <r>
      <rPr>
        <sz val="8.5"/>
        <rFont val="Arial"/>
        <family val="2"/>
      </rPr>
      <t>TTK №   43/3</t>
    </r>
  </si>
  <si>
    <r>
      <rPr>
        <sz val="8.5"/>
        <rFont val="Arial"/>
        <family val="2"/>
      </rPr>
      <t>43/3</t>
    </r>
  </si>
  <si>
    <r>
      <rPr>
        <sz val="8.5"/>
        <rFont val="Arial"/>
        <family val="2"/>
      </rPr>
      <t>КОТЛЕТЫ РУБЛЕНЫЕ ИЗ ПТИЦЫ</t>
    </r>
  </si>
  <si>
    <r>
      <rPr>
        <sz val="8.5"/>
        <rFont val="Arial"/>
        <family val="2"/>
      </rPr>
      <t>109/3</t>
    </r>
  </si>
  <si>
    <r>
      <rPr>
        <sz val="8.5"/>
        <rFont val="Arial"/>
        <family val="2"/>
      </rPr>
      <t>КАША ГРЕЧНЕВАЯ РАССЫПЧАТАЯ</t>
    </r>
  </si>
  <si>
    <r>
      <rPr>
        <sz val="8.5"/>
        <rFont val="Arial"/>
        <family val="2"/>
      </rPr>
      <t>49/3</t>
    </r>
  </si>
  <si>
    <r>
      <rPr>
        <sz val="8.5"/>
        <rFont val="Arial"/>
        <family val="2"/>
      </rPr>
      <t>НАПИТОК ЛИМОННЫЙ</t>
    </r>
  </si>
  <si>
    <r>
      <rPr>
        <sz val="8.5"/>
        <rFont val="Arial"/>
        <family val="2"/>
      </rPr>
      <t>117/3</t>
    </r>
  </si>
  <si>
    <r>
      <rPr>
        <sz val="8.5"/>
        <rFont val="Arial"/>
        <family val="2"/>
      </rPr>
      <t>БУЛОЧКА ДОМАШНЯЯ</t>
    </r>
  </si>
  <si>
    <r>
      <rPr>
        <sz val="8.5"/>
        <rFont val="Arial"/>
        <family val="2"/>
      </rPr>
      <t>159/3</t>
    </r>
  </si>
  <si>
    <r>
      <rPr>
        <sz val="8.5"/>
        <rFont val="Arial"/>
        <family val="2"/>
      </rPr>
      <t>САЛАТ ИЗ СВЕКЛЫ С СЫРОМ</t>
    </r>
  </si>
  <si>
    <r>
      <rPr>
        <sz val="8.5"/>
        <rFont val="Arial"/>
        <family val="2"/>
      </rPr>
      <t>378/3</t>
    </r>
  </si>
  <si>
    <r>
      <rPr>
        <sz val="8.5"/>
        <rFont val="Arial"/>
        <family val="2"/>
      </rPr>
      <t>ГОЛУБЦЫ ЛЕНИВЫЕ</t>
    </r>
  </si>
  <si>
    <r>
      <rPr>
        <sz val="8.5"/>
        <rFont val="Arial"/>
        <family val="2"/>
      </rPr>
      <t>TTK N° 10/3</t>
    </r>
  </si>
  <si>
    <r>
      <rPr>
        <sz val="8.5"/>
        <rFont val="Arial"/>
        <family val="2"/>
      </rPr>
      <t>ФРУКТЫ СВЕЖИЕ (МАНДАРИНЫ)</t>
    </r>
  </si>
  <si>
    <r>
      <rPr>
        <sz val="8.5"/>
        <rFont val="Arial"/>
        <family val="2"/>
      </rPr>
      <t>178/3</t>
    </r>
  </si>
  <si>
    <r>
      <rPr>
        <sz val="8.5"/>
        <rFont val="Arial"/>
        <family val="2"/>
      </rPr>
      <t>TTK №  134/3</t>
    </r>
  </si>
  <si>
    <r>
      <rPr>
        <sz val="8.5"/>
        <rFont val="Arial"/>
        <family val="2"/>
      </rPr>
      <t>134/3</t>
    </r>
  </si>
  <si>
    <r>
      <rPr>
        <sz val="8.5"/>
        <rFont val="Arial"/>
        <family val="2"/>
      </rPr>
      <t>СУП ИЗ ОВОЩЕЙ (С МЯСОМ И СМЕТАНОЙ)</t>
    </r>
  </si>
  <si>
    <r>
      <rPr>
        <sz val="8.5"/>
        <rFont val="Arial"/>
        <family val="2"/>
      </rPr>
      <t>67/3</t>
    </r>
  </si>
  <si>
    <r>
      <rPr>
        <sz val="8.5"/>
        <rFont val="Arial"/>
        <family val="2"/>
      </rPr>
      <t>ПУДИНГ ИЗ ПЕЧЕНИ С МОРКОВЬЮ</t>
    </r>
  </si>
  <si>
    <r>
      <rPr>
        <sz val="8.5"/>
        <rFont val="Arial"/>
        <family val="2"/>
      </rPr>
      <t>127/3</t>
    </r>
  </si>
  <si>
    <r>
      <rPr>
        <sz val="8.5"/>
        <rFont val="Arial"/>
        <family val="2"/>
      </rPr>
      <t>ПЮРЕ КАРТОФЕЛЬНОЕ</t>
    </r>
  </si>
  <si>
    <r>
      <rPr>
        <sz val="8.5"/>
        <rFont val="Arial"/>
        <family val="2"/>
      </rPr>
      <t>.10/3</t>
    </r>
  </si>
  <si>
    <r>
      <rPr>
        <sz val="8.5"/>
        <rFont val="Arial"/>
        <family val="2"/>
      </rPr>
      <t>KOMПOT ИЗ СВЕЖИХ ПЛОДОВ (ЯБЛОК)</t>
    </r>
  </si>
  <si>
    <r>
      <rPr>
        <sz val="8.5"/>
        <rFont val="Arial"/>
        <family val="2"/>
      </rPr>
      <t>ПИРОЖОК ПEЧЕНЫЙ (С ПОВИДЛОМ)</t>
    </r>
  </si>
  <si>
    <r>
      <rPr>
        <sz val="8"/>
        <rFont val="Arial"/>
        <family val="2"/>
      </rPr>
      <t>TTK №   390/3</t>
    </r>
  </si>
  <si>
    <r>
      <rPr>
        <sz val="8"/>
        <rFont val="Arial"/>
        <family val="2"/>
      </rPr>
      <t>390/3</t>
    </r>
  </si>
  <si>
    <r>
      <rPr>
        <sz val="8"/>
        <rFont val="Arial"/>
        <family val="2"/>
      </rPr>
      <t>ВИНЕГРЕТ С СЕЛЬДЬЮ</t>
    </r>
  </si>
  <si>
    <r>
      <rPr>
        <sz val="8"/>
        <rFont val="Arial"/>
        <family val="2"/>
      </rPr>
      <t>TTK №   71/3</t>
    </r>
  </si>
  <si>
    <r>
      <rPr>
        <sz val="8"/>
        <rFont val="Arial"/>
        <family val="2"/>
      </rPr>
      <t>71/3</t>
    </r>
  </si>
  <si>
    <r>
      <rPr>
        <sz val="8"/>
        <rFont val="Arial"/>
        <family val="2"/>
      </rPr>
      <t>РАССОЛЬНИК  (С ПТИЦЕЙ И СМЕТАНОЙ)</t>
    </r>
  </si>
  <si>
    <r>
      <rPr>
        <sz val="8"/>
        <rFont val="Arial"/>
        <family val="2"/>
      </rPr>
      <t>120,3з</t>
    </r>
  </si>
  <si>
    <r>
      <rPr>
        <sz val="8"/>
        <rFont val="Arial"/>
        <family val="2"/>
      </rPr>
      <t>110/3/1</t>
    </r>
  </si>
  <si>
    <r>
      <rPr>
        <sz val="8"/>
        <rFont val="Arial"/>
        <family val="2"/>
      </rPr>
      <t>КОТЛЕТЫ ИЛИ БИТОЧКИ РЫБНЫЕ ЗАПЕЧЕННЫЕ (БИТОЧКИ)</t>
    </r>
  </si>
  <si>
    <r>
      <rPr>
        <sz val="8"/>
        <rFont val="Arial"/>
        <family val="2"/>
      </rPr>
      <t>TTK №   289/3</t>
    </r>
  </si>
  <si>
    <r>
      <rPr>
        <sz val="8"/>
        <rFont val="Arial"/>
        <family val="2"/>
      </rPr>
      <t>289/3</t>
    </r>
  </si>
  <si>
    <r>
      <rPr>
        <sz val="8"/>
        <rFont val="Arial"/>
        <family val="2"/>
      </rPr>
      <t>РАГУ ОВОЩНОЕ (С COУCOM ТОМАТНЫМ)</t>
    </r>
  </si>
  <si>
    <r>
      <rPr>
        <sz val="8"/>
        <rFont val="Arial"/>
        <family val="2"/>
      </rPr>
      <t>TTK №   10/3</t>
    </r>
  </si>
  <si>
    <r>
      <rPr>
        <sz val="8"/>
        <rFont val="Arial"/>
        <family val="2"/>
      </rPr>
      <t>10/3</t>
    </r>
  </si>
  <si>
    <r>
      <rPr>
        <sz val="8"/>
        <rFont val="Arial"/>
        <family val="2"/>
      </rPr>
      <t>БАТОН ОБОГАЩЕННЫЙ</t>
    </r>
  </si>
  <si>
    <r>
      <rPr>
        <sz val="9"/>
        <rFont val="Arial"/>
        <family val="2"/>
      </rPr>
      <t>4,5ti</t>
    </r>
  </si>
  <si>
    <r>
      <rPr>
        <sz val="8"/>
        <rFont val="Arial"/>
        <family val="2"/>
      </rPr>
      <t>113/2/1</t>
    </r>
  </si>
  <si>
    <r>
      <rPr>
        <sz val="8"/>
        <rFont val="Arial"/>
        <family val="2"/>
      </rPr>
      <t>СОК ФРУКТОВЫЙ (АБРИКОСОВЫЙ)</t>
    </r>
  </si>
  <si>
    <r>
      <rPr>
        <sz val="8"/>
        <rFont val="Arial"/>
        <family val="2"/>
      </rPr>
      <t>1,0£I</t>
    </r>
  </si>
  <si>
    <r>
      <rPr>
        <sz val="8"/>
        <rFont val="Arial"/>
        <family val="2"/>
      </rPr>
      <t>TTK №   1/3</t>
    </r>
  </si>
  <si>
    <r>
      <rPr>
        <sz val="8"/>
        <rFont val="Arial"/>
        <family val="2"/>
      </rPr>
      <t>1/3/4</t>
    </r>
  </si>
  <si>
    <r>
      <rPr>
        <sz val="8"/>
        <rFont val="Arial"/>
        <family val="2"/>
      </rPr>
      <t>ФРУКТЫ СВЕЖИЕ (ЯБЛОКИ)</t>
    </r>
  </si>
  <si>
    <r>
      <rPr>
        <sz val="8"/>
        <rFont val="Arial"/>
        <family val="2"/>
      </rPr>
      <t>TTK №   19/3</t>
    </r>
  </si>
  <si>
    <r>
      <rPr>
        <sz val="8"/>
        <rFont val="Arial"/>
        <family val="2"/>
      </rPr>
      <t>19/3</t>
    </r>
  </si>
  <si>
    <r>
      <rPr>
        <sz val="8"/>
        <rFont val="Arial"/>
        <family val="2"/>
      </rPr>
      <t>ВАФЛИ ВИТАМИНИЗИРОВАННЫЕ</t>
    </r>
  </si>
  <si>
    <r>
      <rPr>
        <sz val="8"/>
        <rFont val="Arial"/>
        <family val="2"/>
      </rPr>
      <t>TTK №   383/3</t>
    </r>
  </si>
  <si>
    <r>
      <rPr>
        <sz val="8"/>
        <rFont val="Arial"/>
        <family val="2"/>
      </rPr>
      <t>383/3</t>
    </r>
  </si>
  <si>
    <r>
      <rPr>
        <sz val="8"/>
        <rFont val="Arial"/>
        <family val="2"/>
      </rPr>
      <t>САЛАТ "ПЁСТРЫЙ"</t>
    </r>
  </si>
  <si>
    <r>
      <rPr>
        <sz val="8"/>
        <rFont val="Arial"/>
        <family val="2"/>
      </rPr>
      <t>TTK №   84/3/2</t>
    </r>
  </si>
  <si>
    <r>
      <rPr>
        <sz val="8"/>
        <rFont val="Arial"/>
        <family val="2"/>
      </rPr>
      <t>СУП КАРТОФЕЛЬНЫЙ  (С РЫБОЙ)</t>
    </r>
  </si>
  <si>
    <r>
      <rPr>
        <sz val="8"/>
        <rFont val="Arial"/>
        <family val="2"/>
      </rPr>
      <t>TTK №   43/3</t>
    </r>
  </si>
  <si>
    <r>
      <rPr>
        <sz val="8"/>
        <rFont val="Arial"/>
        <family val="2"/>
      </rPr>
      <t>43/3</t>
    </r>
  </si>
  <si>
    <r>
      <rPr>
        <sz val="8"/>
        <rFont val="Arial"/>
        <family val="2"/>
      </rPr>
      <t>КОТЛЕТЫ РУБЛЕНЫЕ ИЗ ПТИЦЫ</t>
    </r>
  </si>
  <si>
    <r>
      <rPr>
        <sz val="8"/>
        <rFont val="Arial"/>
        <family val="2"/>
      </rPr>
      <t>TTK №   30/3</t>
    </r>
  </si>
  <si>
    <r>
      <rPr>
        <sz val="8"/>
        <rFont val="Arial"/>
        <family val="2"/>
      </rPr>
      <t>30/3</t>
    </r>
  </si>
  <si>
    <r>
      <rPr>
        <sz val="8"/>
        <rFont val="Arial"/>
        <family val="2"/>
      </rPr>
      <t>KAПУCTA ТУШЕНАЯ</t>
    </r>
  </si>
  <si>
    <r>
      <rPr>
        <sz val="8"/>
        <rFont val="Arial"/>
        <family val="2"/>
      </rPr>
      <t>128/3</t>
    </r>
  </si>
  <si>
    <r>
      <rPr>
        <sz val="8"/>
        <rFont val="Arial"/>
        <family val="2"/>
      </rPr>
      <t>KOMПOT ИЗ СМЕСИ СУХОФРУКТОВ</t>
    </r>
  </si>
  <si>
    <r>
      <rPr>
        <sz val="8"/>
        <rFont val="Arial"/>
        <family val="2"/>
      </rPr>
      <t>TTK №   29/3</t>
    </r>
  </si>
  <si>
    <r>
      <rPr>
        <sz val="8"/>
        <rFont val="Arial"/>
        <family val="2"/>
      </rPr>
      <t>29/3</t>
    </r>
  </si>
  <si>
    <r>
      <rPr>
        <sz val="8"/>
        <rFont val="Arial"/>
        <family val="2"/>
      </rPr>
      <t>ЙОГУРТ ПИТЬЕВОЙ М.Д.Ж. 2,5%</t>
    </r>
  </si>
  <si>
    <r>
      <rPr>
        <sz val="8"/>
        <rFont val="Arial"/>
        <family val="2"/>
      </rPr>
      <t>356/3/3</t>
    </r>
  </si>
  <si>
    <t>Итого за прием пищи:</t>
  </si>
  <si>
    <t>Всего за день:</t>
  </si>
  <si>
    <t>TTK № 111/3</t>
  </si>
  <si>
    <t>TTK № 126/3</t>
  </si>
  <si>
    <t>TTK № 119/3</t>
  </si>
  <si>
    <t>TTK № 45/3</t>
  </si>
  <si>
    <t>TTK № 89/3</t>
  </si>
  <si>
    <t>TTK № 2/3</t>
  </si>
  <si>
    <t>TTK № 382/3</t>
  </si>
  <si>
    <t>TTK № 59/3</t>
  </si>
  <si>
    <t>TTK № 63/3/1</t>
  </si>
  <si>
    <t>TTK № 113/3</t>
  </si>
  <si>
    <t>TTI\ № 45/3</t>
  </si>
  <si>
    <t>TTK № 391/3</t>
  </si>
  <si>
    <t>2 день</t>
  </si>
  <si>
    <t>Обед</t>
  </si>
  <si>
    <t>СУП КАРТОФЕЛЬНЫЙ С БОБОВЫМИ(С ГОРОХОМ) И ГРЕНКАМИ ИЗ ПШЕНИЧНОГО ХЛЕБА</t>
  </si>
  <si>
    <t>Вceгo за день:</t>
  </si>
  <si>
    <t>3 день</t>
  </si>
  <si>
    <t>ХЛЕБ РЖАНО-ПШЕНИЧНЫЙ ОБОГАЩЕННЫЙ</t>
  </si>
  <si>
    <r>
      <rPr>
        <b/>
        <sz val="11.5"/>
        <color rgb="FF131313"/>
        <rFont val="Arial"/>
        <family val="2"/>
      </rPr>
      <t xml:space="preserve">4 </t>
    </r>
    <r>
      <rPr>
        <b/>
        <sz val="11.5"/>
        <rFont val="Arial"/>
        <family val="2"/>
      </rPr>
      <t>день</t>
    </r>
  </si>
  <si>
    <t>TTK № 396/3</t>
  </si>
  <si>
    <t>4O</t>
  </si>
  <si>
    <t>5 день</t>
  </si>
  <si>
    <t>TTIt № 385/3</t>
  </si>
  <si>
    <t>TTK № 303/3</t>
  </si>
  <si>
    <t>TTK № 178/3</t>
  </si>
  <si>
    <t>TTK № 10/3</t>
  </si>
  <si>
    <t>TTK № 128/3</t>
  </si>
  <si>
    <t>TTK № 70/3</t>
  </si>
  <si>
    <t>TTK № 356/3</t>
  </si>
  <si>
    <t>TTK № 22/3</t>
  </si>
  <si>
    <t>TTK № 29/3</t>
  </si>
  <si>
    <t>TTK № 109/3</t>
  </si>
  <si>
    <t>TTK № 49/3</t>
  </si>
  <si>
    <t>TTK № 117/3</t>
  </si>
  <si>
    <t>TTII № 159/3</t>
  </si>
  <si>
    <t>TTK № 132/3</t>
  </si>
  <si>
    <t>TTK № 378/3</t>
  </si>
  <si>
    <t>TTK № 1/3</t>
  </si>
  <si>
    <t>TTK № 67/3</t>
  </si>
  <si>
    <t>TTK № 127/3</t>
  </si>
  <si>
    <t>TTI\ № 40/3</t>
  </si>
  <si>
    <t>TTK № 63/3/2</t>
  </si>
  <si>
    <t>TTK № 110/3</t>
  </si>
  <si>
    <t>TTK № 113/2</t>
  </si>
  <si>
    <t>TTК № 60/3</t>
  </si>
  <si>
    <t>TTК №   23/3</t>
  </si>
  <si>
    <t>3Б,66</t>
  </si>
  <si>
    <r>
      <rPr>
        <b/>
        <sz val="11.5"/>
        <color rgb="FF0F0F0F"/>
        <rFont val="Arial"/>
        <family val="2"/>
      </rPr>
      <t xml:space="preserve">7 </t>
    </r>
    <r>
      <rPr>
        <b/>
        <sz val="11.5"/>
        <rFont val="Arial"/>
        <family val="2"/>
      </rPr>
      <t>день</t>
    </r>
  </si>
  <si>
    <t>1  218,52</t>
  </si>
  <si>
    <t>9 день</t>
  </si>
  <si>
    <t>10 день</t>
  </si>
  <si>
    <t>1  185,20</t>
  </si>
  <si>
    <t>12 день</t>
  </si>
  <si>
    <t>Итог за 12 дней:</t>
  </si>
  <si>
    <t>Среднее значение за период:</t>
  </si>
  <si>
    <t>8 день</t>
  </si>
  <si>
    <t>ФРУКТЫ СВЕЖИЕ (МАНДАРИНЫ)</t>
  </si>
  <si>
    <t>6 день</t>
  </si>
  <si>
    <r>
      <rPr>
        <sz val="8.5"/>
        <rFont val="Arial"/>
        <family val="2"/>
      </rPr>
      <t>ЩИ ИЗ КВАШЕНОЙ КАПУСТЫ  С</t>
    </r>
    <r>
      <rPr>
        <vertAlign val="subscript"/>
        <sz val="8.5"/>
        <rFont val="Arial"/>
        <family val="2"/>
      </rPr>
      <t xml:space="preserve"> </t>
    </r>
    <r>
      <rPr>
        <sz val="8.5"/>
        <rFont val="Arial"/>
        <family val="2"/>
      </rPr>
      <t>КАРТОФЕЛЕМ,МЯСОМ И СМЕТАНОЙ)</t>
    </r>
  </si>
  <si>
    <t>СОК ФРУКТОВЫЙ (АБРИКОСОВЫЙ)</t>
  </si>
  <si>
    <t>БАТОН ОБОГАЩЕННЫЙ</t>
  </si>
  <si>
    <t>Белки,  г</t>
  </si>
  <si>
    <t>Цена, руб</t>
  </si>
  <si>
    <t>ШНИЦЕЛЬ РЫБНЫЙ НАТУРАЛЬНЫЙ</t>
  </si>
  <si>
    <t>СУХОФРУКТЫ (ПОРЦИЯМИ) (ЧЕРНОСЛИВ)</t>
  </si>
  <si>
    <t>11 день</t>
  </si>
  <si>
    <t>СУХОФРУКЫ (ПОРЦИЯМИ)  (ЧЕРНОСЛИВ)</t>
  </si>
  <si>
    <t>САЛАТ ИЗ БЕЛОКОЧАННОЙ  КАПУСТЫ</t>
  </si>
  <si>
    <t>KOMПOT ИЗ СМЕСИ СУХОФРУКТОВ</t>
  </si>
  <si>
    <t>Цикличное двухнедельное сбалансированное меню рационов горячего питания (комплексный обед) для предоставления питания учащимся кадетских классов (5-8 классы) общеобразовательных учреждений г. Санкт-Петербурга с компенсацией его стоимости (части стоимости) за счет средств бюджета Санкт-Петербурга (для буфетов -распредов)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</si>
</sst>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/d;@"/>
    <numFmt numFmtId="165" formatCode="0.0"/>
  </numFmts>
  <fonts count="53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8.5"/>
      <name val="Arial"/>
      <family val="2"/>
    </font>
    <font>
      <sz val="8.5"/>
      <name val="Calibri"/>
      <family val="2"/>
    </font>
    <font>
      <sz val="8.5"/>
      <name val="Cambria"/>
      <family val="1"/>
    </font>
    <font>
      <sz val="12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7.5"/>
      <color rgb="FF000000"/>
      <name val="Arial"/>
      <family val="2"/>
    </font>
    <font>
      <sz val="8.5"/>
      <color rgb="FF000000"/>
      <name val="Arial"/>
      <family val="2"/>
    </font>
    <font>
      <sz val="8.5"/>
      <color rgb="FF000000"/>
      <name val="Consolas"/>
      <family val="2"/>
    </font>
    <font>
      <b/>
      <sz val="8.5"/>
      <color rgb="FF000000"/>
      <name val="Arial"/>
      <family val="2"/>
    </font>
    <font>
      <sz val="8.5"/>
      <color rgb="FF000000"/>
      <name val="Calibri"/>
      <family val="2"/>
    </font>
    <font>
      <sz val="8"/>
      <color rgb="FF000000"/>
      <name val="Consolas"/>
      <family val="2"/>
    </font>
    <font>
      <sz val="9.5"/>
      <color rgb="FF000000"/>
      <name val="Calibri"/>
      <family val="2"/>
    </font>
    <font>
      <sz val="8"/>
      <color rgb="FF000000"/>
      <name val="Cambria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8"/>
      <color rgb="FF000000"/>
      <name val="Arial"/>
      <family val="2"/>
    </font>
    <font>
      <sz val="9.5"/>
      <color rgb="FF000000"/>
      <name val="Arial"/>
      <family val="2"/>
    </font>
    <font>
      <sz val="11"/>
      <name val="Cambria"/>
      <family val="1"/>
    </font>
    <font>
      <u/>
      <sz val="11"/>
      <name val="Cambria"/>
      <family val="1"/>
    </font>
    <font>
      <sz val="10.5"/>
      <name val="Cambria"/>
      <family val="1"/>
    </font>
    <font>
      <u/>
      <sz val="10.5"/>
      <name val="Cambria"/>
      <family val="1"/>
    </font>
    <font>
      <sz val="11"/>
      <name val="Times New Roman"/>
      <family val="1"/>
    </font>
    <font>
      <u/>
      <sz val="11"/>
      <name val="Times New Roman"/>
      <family val="1"/>
    </font>
    <font>
      <i/>
      <sz val="12.5"/>
      <name val="Arial"/>
      <family val="2"/>
    </font>
    <font>
      <sz val="8.5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bscript"/>
      <sz val="8.5"/>
      <name val="Arial"/>
      <family val="2"/>
    </font>
    <font>
      <b/>
      <sz val="8.5"/>
      <name val="Arial"/>
      <family val="2"/>
    </font>
    <font>
      <b/>
      <sz val="8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9"/>
      <color rgb="FF000000"/>
      <name val="Courier New"/>
      <family val="2"/>
    </font>
    <font>
      <sz val="9"/>
      <color rgb="FF000000"/>
      <name val="Cambria"/>
      <family val="2"/>
    </font>
    <font>
      <sz val="9"/>
      <color rgb="FF000000"/>
      <name val="Consolas"/>
      <family val="2"/>
    </font>
    <font>
      <b/>
      <sz val="11.5"/>
      <name val="Arial"/>
      <family val="2"/>
    </font>
    <font>
      <b/>
      <sz val="11.5"/>
      <color rgb="FF131313"/>
      <name val="Arial"/>
      <family val="2"/>
    </font>
    <font>
      <b/>
      <sz val="11.5"/>
      <color rgb="FF0F0F0F"/>
      <name val="Arial"/>
      <family val="2"/>
    </font>
    <font>
      <b/>
      <sz val="8.5"/>
      <color rgb="FF000000"/>
      <name val="Calibri"/>
      <family val="2"/>
    </font>
    <font>
      <b/>
      <sz val="8.5"/>
      <name val="Calibri"/>
      <family val="2"/>
    </font>
    <font>
      <b/>
      <sz val="9"/>
      <color rgb="FF000000"/>
      <name val="Arial"/>
      <family val="2"/>
    </font>
    <font>
      <b/>
      <sz val="9.5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/>
      <diagonal/>
    </border>
    <border>
      <left style="thin">
        <color rgb="FF0C0C0C"/>
      </left>
      <right style="thin">
        <color rgb="FF0C0C0C"/>
      </right>
      <top/>
      <bottom style="thin">
        <color rgb="FF0C0C0C"/>
      </bottom>
      <diagonal/>
    </border>
    <border>
      <left style="thin">
        <color rgb="FF0C0C0C"/>
      </left>
      <right/>
      <top style="thin">
        <color rgb="FF0C0C0C"/>
      </top>
      <bottom/>
      <diagonal/>
    </border>
    <border>
      <left/>
      <right style="thin">
        <color rgb="FF0C0C0C"/>
      </right>
      <top style="thin">
        <color rgb="FF0C0C0C"/>
      </top>
      <bottom/>
      <diagonal/>
    </border>
    <border>
      <left style="thin">
        <color rgb="FF0C0C0C"/>
      </left>
      <right/>
      <top/>
      <bottom style="thin">
        <color rgb="FF0C0C0C"/>
      </bottom>
      <diagonal/>
    </border>
    <border>
      <left/>
      <right style="thin">
        <color rgb="FF0C0C0C"/>
      </right>
      <top/>
      <bottom style="thin">
        <color rgb="FF0C0C0C"/>
      </bottom>
      <diagonal/>
    </border>
    <border>
      <left style="thin">
        <color rgb="FF0C0C0C"/>
      </left>
      <right/>
      <top style="thin">
        <color rgb="FF0C0C0C"/>
      </top>
      <bottom style="thin">
        <color rgb="FF0C0C0C"/>
      </bottom>
      <diagonal/>
    </border>
    <border>
      <left/>
      <right/>
      <top style="thin">
        <color rgb="FF0C0C0C"/>
      </top>
      <bottom style="thin">
        <color rgb="FF0C0C0C"/>
      </bottom>
      <diagonal/>
    </border>
    <border>
      <left/>
      <right style="thin">
        <color rgb="FF0C0C0C"/>
      </right>
      <top style="thin">
        <color rgb="FF0C0C0C"/>
      </top>
      <bottom style="thin">
        <color rgb="FF0C0C0C"/>
      </bottom>
      <diagonal/>
    </border>
    <border>
      <left/>
      <right/>
      <top style="thin">
        <color rgb="FF0C0C0C"/>
      </top>
      <bottom/>
      <diagonal/>
    </border>
  </borders>
  <cellStyleXfs count="1">
    <xf numFmtId="0" fontId="0" fillId="0" borderId="0"/>
  </cellStyleXfs>
  <cellXfs count="141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left" wrapText="1"/>
    </xf>
    <xf numFmtId="0" fontId="5" fillId="0" borderId="1" xfId="0" applyFont="1" applyFill="1" applyBorder="1" applyAlignment="1">
      <alignment horizontal="right" vertical="top" wrapText="1" indent="2"/>
    </xf>
    <xf numFmtId="0" fontId="6" fillId="0" borderId="1" xfId="0" applyFont="1" applyFill="1" applyBorder="1" applyAlignment="1">
      <alignment horizontal="right" vertical="top" wrapText="1" indent="3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right" vertical="top" shrinkToFit="1"/>
    </xf>
    <xf numFmtId="2" fontId="10" fillId="0" borderId="1" xfId="0" applyNumberFormat="1" applyFont="1" applyFill="1" applyBorder="1" applyAlignment="1">
      <alignment horizontal="right" vertical="top" shrinkToFit="1"/>
    </xf>
    <xf numFmtId="2" fontId="8" fillId="0" borderId="1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top" shrinkToFit="1"/>
    </xf>
    <xf numFmtId="2" fontId="11" fillId="0" borderId="1" xfId="0" applyNumberFormat="1" applyFont="1" applyFill="1" applyBorder="1" applyAlignment="1">
      <alignment horizontal="right" vertical="top" shrinkToFit="1"/>
    </xf>
    <xf numFmtId="2" fontId="12" fillId="0" borderId="1" xfId="0" applyNumberFormat="1" applyFont="1" applyFill="1" applyBorder="1" applyAlignment="1">
      <alignment horizontal="right" vertical="top" shrinkToFit="1"/>
    </xf>
    <xf numFmtId="164" fontId="11" fillId="0" borderId="1" xfId="0" applyNumberFormat="1" applyFont="1" applyFill="1" applyBorder="1" applyAlignment="1">
      <alignment horizontal="center" vertical="top" shrinkToFit="1"/>
    </xf>
    <xf numFmtId="2" fontId="14" fillId="0" borderId="1" xfId="0" applyNumberFormat="1" applyFont="1" applyFill="1" applyBorder="1" applyAlignment="1">
      <alignment horizontal="right" vertical="top" shrinkToFit="1"/>
    </xf>
    <xf numFmtId="2" fontId="15" fillId="0" borderId="1" xfId="0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horizontal="right" vertical="top" wrapText="1"/>
    </xf>
    <xf numFmtId="2" fontId="16" fillId="0" borderId="1" xfId="0" applyNumberFormat="1" applyFont="1" applyFill="1" applyBorder="1" applyAlignment="1">
      <alignment horizontal="right" vertical="top" shrinkToFit="1"/>
    </xf>
    <xf numFmtId="2" fontId="17" fillId="0" borderId="1" xfId="0" applyNumberFormat="1" applyFont="1" applyFill="1" applyBorder="1" applyAlignment="1">
      <alignment horizontal="right" vertical="top" shrinkToFit="1"/>
    </xf>
    <xf numFmtId="0" fontId="18" fillId="0" borderId="1" xfId="0" applyFont="1" applyFill="1" applyBorder="1" applyAlignment="1">
      <alignment horizontal="right" vertical="top" wrapText="1"/>
    </xf>
    <xf numFmtId="2" fontId="19" fillId="0" borderId="1" xfId="0" applyNumberFormat="1" applyFont="1" applyFill="1" applyBorder="1" applyAlignment="1">
      <alignment horizontal="right" vertical="top" shrinkToFit="1"/>
    </xf>
    <xf numFmtId="2" fontId="20" fillId="0" borderId="1" xfId="0" applyNumberFormat="1" applyFont="1" applyFill="1" applyBorder="1" applyAlignment="1">
      <alignment horizontal="right" vertical="top" shrinkToFit="1"/>
    </xf>
    <xf numFmtId="2" fontId="22" fillId="0" borderId="1" xfId="0" applyNumberFormat="1" applyFont="1" applyFill="1" applyBorder="1" applyAlignment="1">
      <alignment horizontal="right" vertical="top" shrinkToFit="1"/>
    </xf>
    <xf numFmtId="2" fontId="13" fillId="0" borderId="1" xfId="0" applyNumberFormat="1" applyFont="1" applyFill="1" applyBorder="1" applyAlignment="1">
      <alignment horizontal="right" vertical="top" shrinkToFit="1"/>
    </xf>
    <xf numFmtId="2" fontId="21" fillId="0" borderId="1" xfId="0" applyNumberFormat="1" applyFont="1" applyFill="1" applyBorder="1" applyAlignment="1">
      <alignment horizontal="right" vertical="top" shrinkToFit="1"/>
    </xf>
    <xf numFmtId="4" fontId="21" fillId="0" borderId="1" xfId="0" applyNumberFormat="1" applyFont="1" applyFill="1" applyBorder="1" applyAlignment="1">
      <alignment horizontal="right" vertical="top" shrinkToFit="1"/>
    </xf>
    <xf numFmtId="0" fontId="32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left" vertical="top" wrapText="1"/>
    </xf>
    <xf numFmtId="2" fontId="39" fillId="0" borderId="1" xfId="0" applyNumberFormat="1" applyFont="1" applyFill="1" applyBorder="1" applyAlignment="1">
      <alignment horizontal="right" vertical="top" shrinkToFit="1"/>
    </xf>
    <xf numFmtId="2" fontId="40" fillId="0" borderId="1" xfId="0" applyNumberFormat="1" applyFont="1" applyFill="1" applyBorder="1" applyAlignment="1">
      <alignment horizontal="right" vertical="top" shrinkToFit="1"/>
    </xf>
    <xf numFmtId="2" fontId="41" fillId="0" borderId="1" xfId="0" applyNumberFormat="1" applyFont="1" applyFill="1" applyBorder="1" applyAlignment="1">
      <alignment horizontal="right" vertical="top" shrinkToFit="1"/>
    </xf>
    <xf numFmtId="4" fontId="13" fillId="0" borderId="1" xfId="0" applyNumberFormat="1" applyFont="1" applyFill="1" applyBorder="1" applyAlignment="1">
      <alignment horizontal="right" vertical="top" shrinkToFit="1"/>
    </xf>
    <xf numFmtId="0" fontId="30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right" vertical="top" wrapText="1"/>
    </xf>
    <xf numFmtId="2" fontId="45" fillId="0" borderId="1" xfId="0" applyNumberFormat="1" applyFont="1" applyFill="1" applyBorder="1" applyAlignment="1">
      <alignment horizontal="right" vertical="top" shrinkToFit="1"/>
    </xf>
    <xf numFmtId="0" fontId="46" fillId="0" borderId="1" xfId="0" applyFont="1" applyFill="1" applyBorder="1" applyAlignment="1">
      <alignment horizontal="right" vertical="top" wrapText="1"/>
    </xf>
    <xf numFmtId="1" fontId="19" fillId="0" borderId="1" xfId="0" applyNumberFormat="1" applyFont="1" applyFill="1" applyBorder="1" applyAlignment="1">
      <alignment horizontal="right" vertical="top" shrinkToFit="1"/>
    </xf>
    <xf numFmtId="2" fontId="47" fillId="0" borderId="1" xfId="0" applyNumberFormat="1" applyFont="1" applyFill="1" applyBorder="1" applyAlignment="1">
      <alignment horizontal="right" vertical="top" shrinkToFit="1"/>
    </xf>
    <xf numFmtId="2" fontId="13" fillId="0" borderId="1" xfId="0" applyNumberFormat="1" applyFont="1" applyFill="1" applyBorder="1" applyAlignment="1">
      <alignment horizontal="left" vertical="top" indent="2" shrinkToFit="1"/>
    </xf>
    <xf numFmtId="0" fontId="31" fillId="0" borderId="1" xfId="0" applyFont="1" applyFill="1" applyBorder="1" applyAlignment="1">
      <alignment horizontal="left" vertical="top" wrapText="1"/>
    </xf>
    <xf numFmtId="165" fontId="0" fillId="0" borderId="11" xfId="0" applyNumberFormat="1" applyFill="1" applyBorder="1" applyAlignment="1">
      <alignment horizontal="left" vertical="top" wrapText="1"/>
    </xf>
    <xf numFmtId="165" fontId="0" fillId="0" borderId="7" xfId="0" applyNumberFormat="1" applyFill="1" applyBorder="1" applyAlignment="1">
      <alignment horizontal="left" vertical="top" wrapText="1"/>
    </xf>
    <xf numFmtId="165" fontId="0" fillId="0" borderId="10" xfId="0" applyNumberFormat="1" applyFill="1" applyBorder="1" applyAlignment="1">
      <alignment horizontal="left" wrapText="1"/>
    </xf>
    <xf numFmtId="165" fontId="19" fillId="0" borderId="10" xfId="0" applyNumberFormat="1" applyFont="1" applyFill="1" applyBorder="1" applyAlignment="1">
      <alignment horizontal="center" vertical="top" shrinkToFit="1"/>
    </xf>
    <xf numFmtId="165" fontId="35" fillId="0" borderId="10" xfId="0" applyNumberFormat="1" applyFont="1" applyFill="1" applyBorder="1" applyAlignment="1">
      <alignment horizontal="center" vertical="top" shrinkToFit="1"/>
    </xf>
    <xf numFmtId="165" fontId="36" fillId="0" borderId="10" xfId="0" applyNumberFormat="1" applyFont="1" applyFill="1" applyBorder="1" applyAlignment="1">
      <alignment horizontal="left" wrapText="1"/>
    </xf>
    <xf numFmtId="165" fontId="20" fillId="0" borderId="10" xfId="0" applyNumberFormat="1" applyFont="1" applyFill="1" applyBorder="1" applyAlignment="1">
      <alignment horizontal="center" vertical="top" shrinkToFit="1"/>
    </xf>
    <xf numFmtId="165" fontId="13" fillId="0" borderId="10" xfId="0" applyNumberFormat="1" applyFont="1" applyFill="1" applyBorder="1" applyAlignment="1">
      <alignment horizontal="center" vertical="top" shrinkToFit="1"/>
    </xf>
    <xf numFmtId="165" fontId="11" fillId="0" borderId="10" xfId="0" applyNumberFormat="1" applyFont="1" applyFill="1" applyBorder="1" applyAlignment="1">
      <alignment horizontal="center" vertical="top" shrinkToFit="1"/>
    </xf>
    <xf numFmtId="165" fontId="31" fillId="0" borderId="10" xfId="0" applyNumberFormat="1" applyFont="1" applyFill="1" applyBorder="1" applyAlignment="1">
      <alignment horizontal="center" vertical="top" wrapText="1"/>
    </xf>
    <xf numFmtId="165" fontId="34" fillId="0" borderId="10" xfId="0" applyNumberFormat="1" applyFont="1" applyFill="1" applyBorder="1" applyAlignment="1">
      <alignment horizontal="left" vertical="top" wrapText="1"/>
    </xf>
    <xf numFmtId="165" fontId="14" fillId="0" borderId="10" xfId="0" applyNumberFormat="1" applyFont="1" applyFill="1" applyBorder="1" applyAlignment="1">
      <alignment horizontal="center" vertical="top" shrinkToFit="1"/>
    </xf>
    <xf numFmtId="165" fontId="12" fillId="0" borderId="10" xfId="0" applyNumberFormat="1" applyFont="1" applyFill="1" applyBorder="1" applyAlignment="1">
      <alignment horizontal="center" vertical="top" shrinkToFit="1"/>
    </xf>
    <xf numFmtId="165" fontId="45" fillId="0" borderId="10" xfId="0" applyNumberFormat="1" applyFont="1" applyFill="1" applyBorder="1" applyAlignment="1">
      <alignment horizontal="center" vertical="top" shrinkToFit="1"/>
    </xf>
    <xf numFmtId="165" fontId="8" fillId="0" borderId="10" xfId="0" applyNumberFormat="1" applyFont="1" applyFill="1" applyBorder="1" applyAlignment="1">
      <alignment horizontal="center" vertical="top" shrinkToFit="1"/>
    </xf>
    <xf numFmtId="165" fontId="17" fillId="0" borderId="10" xfId="0" applyNumberFormat="1" applyFont="1" applyFill="1" applyBorder="1" applyAlignment="1">
      <alignment horizontal="center" vertical="top" shrinkToFit="1"/>
    </xf>
    <xf numFmtId="165" fontId="9" fillId="0" borderId="10" xfId="0" applyNumberFormat="1" applyFont="1" applyFill="1" applyBorder="1" applyAlignment="1">
      <alignment horizontal="center" vertical="top" shrinkToFit="1"/>
    </xf>
    <xf numFmtId="165" fontId="21" fillId="0" borderId="10" xfId="0" applyNumberFormat="1" applyFont="1" applyFill="1" applyBorder="1" applyAlignment="1">
      <alignment horizontal="center" vertical="top" shrinkToFit="1"/>
    </xf>
    <xf numFmtId="165" fontId="49" fillId="0" borderId="10" xfId="0" applyNumberFormat="1" applyFont="1" applyFill="1" applyBorder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/>
    </xf>
    <xf numFmtId="165" fontId="50" fillId="0" borderId="10" xfId="0" applyNumberFormat="1" applyFont="1" applyFill="1" applyBorder="1" applyAlignment="1">
      <alignment horizontal="center" vertical="top" shrinkToFit="1"/>
    </xf>
    <xf numFmtId="4" fontId="49" fillId="0" borderId="1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3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3" xfId="0" applyFont="1" applyFill="1" applyBorder="1" applyAlignment="1">
      <alignment horizontal="left" vertical="center" wrapText="1" indent="2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 indent="3"/>
    </xf>
    <xf numFmtId="0" fontId="3" fillId="0" borderId="9" xfId="0" applyFont="1" applyFill="1" applyBorder="1" applyAlignment="1">
      <alignment horizontal="left" vertical="top" wrapText="1" indent="3"/>
    </xf>
    <xf numFmtId="0" fontId="3" fillId="0" borderId="10" xfId="0" applyFont="1" applyFill="1" applyBorder="1" applyAlignment="1">
      <alignment horizontal="left" vertical="top" wrapText="1" indent="3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1" fontId="19" fillId="0" borderId="8" xfId="0" applyNumberFormat="1" applyFont="1" applyFill="1" applyBorder="1" applyAlignment="1">
      <alignment horizontal="center" vertical="top" shrinkToFit="1"/>
    </xf>
    <xf numFmtId="1" fontId="19" fillId="0" borderId="10" xfId="0" applyNumberFormat="1" applyFont="1" applyFill="1" applyBorder="1" applyAlignment="1">
      <alignment horizontal="center" vertical="top" shrinkToFit="1"/>
    </xf>
    <xf numFmtId="0" fontId="34" fillId="0" borderId="8" xfId="0" applyFont="1" applyFill="1" applyBorder="1" applyAlignment="1">
      <alignment horizontal="left" vertical="top" wrapText="1"/>
    </xf>
    <xf numFmtId="0" fontId="34" fillId="0" borderId="9" xfId="0" applyFont="1" applyFill="1" applyBorder="1" applyAlignment="1">
      <alignment horizontal="left" vertical="top" wrapText="1"/>
    </xf>
    <xf numFmtId="0" fontId="34" fillId="0" borderId="10" xfId="0" applyFont="1" applyFill="1" applyBorder="1" applyAlignment="1">
      <alignment horizontal="left" vertical="top" wrapText="1"/>
    </xf>
    <xf numFmtId="1" fontId="35" fillId="0" borderId="8" xfId="0" applyNumberFormat="1" applyFont="1" applyFill="1" applyBorder="1" applyAlignment="1">
      <alignment horizontal="center" vertical="top" shrinkToFit="1"/>
    </xf>
    <xf numFmtId="1" fontId="35" fillId="0" borderId="10" xfId="0" applyNumberFormat="1" applyFont="1" applyFill="1" applyBorder="1" applyAlignment="1">
      <alignment horizontal="center" vertical="top" shrinkToFit="1"/>
    </xf>
    <xf numFmtId="0" fontId="36" fillId="0" borderId="8" xfId="0" applyFont="1" applyFill="1" applyBorder="1" applyAlignment="1">
      <alignment horizontal="left" wrapText="1"/>
    </xf>
    <xf numFmtId="0" fontId="36" fillId="0" borderId="10" xfId="0" applyFont="1" applyFill="1" applyBorder="1" applyAlignment="1">
      <alignment horizontal="left" wrapText="1"/>
    </xf>
    <xf numFmtId="0" fontId="37" fillId="0" borderId="8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center" vertical="top" wrapText="1"/>
    </xf>
    <xf numFmtId="0" fontId="38" fillId="0" borderId="8" xfId="0" applyFont="1" applyFill="1" applyBorder="1" applyAlignment="1">
      <alignment horizontal="center" vertical="top" wrapText="1"/>
    </xf>
    <xf numFmtId="0" fontId="38" fillId="0" borderId="9" xfId="0" applyFont="1" applyFill="1" applyBorder="1" applyAlignment="1">
      <alignment horizontal="center" vertical="top" wrapText="1"/>
    </xf>
    <xf numFmtId="0" fontId="38" fillId="0" borderId="10" xfId="0" applyFont="1" applyFill="1" applyBorder="1" applyAlignment="1">
      <alignment horizontal="center" vertical="top" wrapText="1"/>
    </xf>
    <xf numFmtId="1" fontId="20" fillId="0" borderId="8" xfId="0" applyNumberFormat="1" applyFont="1" applyFill="1" applyBorder="1" applyAlignment="1">
      <alignment horizontal="center" vertical="top" shrinkToFit="1"/>
    </xf>
    <xf numFmtId="1" fontId="20" fillId="0" borderId="10" xfId="0" applyNumberFormat="1" applyFont="1" applyFill="1" applyBorder="1" applyAlignment="1">
      <alignment horizontal="center" vertical="top" shrinkToFit="1"/>
    </xf>
    <xf numFmtId="1" fontId="13" fillId="0" borderId="8" xfId="0" applyNumberFormat="1" applyFont="1" applyFill="1" applyBorder="1" applyAlignment="1">
      <alignment horizontal="center" vertical="top" shrinkToFit="1"/>
    </xf>
    <xf numFmtId="1" fontId="13" fillId="0" borderId="10" xfId="0" applyNumberFormat="1" applyFont="1" applyFill="1" applyBorder="1" applyAlignment="1">
      <alignment horizontal="center" vertical="top" shrinkToFit="1"/>
    </xf>
    <xf numFmtId="1" fontId="11" fillId="0" borderId="8" xfId="0" applyNumberFormat="1" applyFont="1" applyFill="1" applyBorder="1" applyAlignment="1">
      <alignment horizontal="center" vertical="top" shrinkToFit="1"/>
    </xf>
    <xf numFmtId="1" fontId="11" fillId="0" borderId="10" xfId="0" applyNumberFormat="1" applyFont="1" applyFill="1" applyBorder="1" applyAlignment="1">
      <alignment horizontal="center" vertical="top" shrinkToFit="1"/>
    </xf>
    <xf numFmtId="0" fontId="42" fillId="0" borderId="8" xfId="0" applyFont="1" applyFill="1" applyBorder="1" applyAlignment="1">
      <alignment horizontal="center" vertical="top" wrapText="1"/>
    </xf>
    <xf numFmtId="0" fontId="42" fillId="0" borderId="9" xfId="0" applyFont="1" applyFill="1" applyBorder="1" applyAlignment="1">
      <alignment horizontal="center" vertical="top" wrapText="1"/>
    </xf>
    <xf numFmtId="0" fontId="42" fillId="0" borderId="10" xfId="0" applyFont="1" applyFill="1" applyBorder="1" applyAlignment="1">
      <alignment horizontal="center" vertical="top" wrapText="1"/>
    </xf>
    <xf numFmtId="0" fontId="31" fillId="0" borderId="8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center" vertical="top" wrapText="1"/>
    </xf>
    <xf numFmtId="0" fontId="36" fillId="0" borderId="9" xfId="0" applyFont="1" applyFill="1" applyBorder="1" applyAlignment="1">
      <alignment horizontal="left" wrapText="1"/>
    </xf>
    <xf numFmtId="1" fontId="50" fillId="0" borderId="8" xfId="0" applyNumberFormat="1" applyFont="1" applyFill="1" applyBorder="1" applyAlignment="1">
      <alignment horizontal="center" vertical="top" shrinkToFit="1"/>
    </xf>
    <xf numFmtId="1" fontId="50" fillId="0" borderId="10" xfId="0" applyNumberFormat="1" applyFont="1" applyFill="1" applyBorder="1" applyAlignment="1">
      <alignment horizontal="center" vertical="top" shrinkToFit="1"/>
    </xf>
    <xf numFmtId="1" fontId="14" fillId="0" borderId="8" xfId="0" applyNumberFormat="1" applyFont="1" applyFill="1" applyBorder="1" applyAlignment="1">
      <alignment horizontal="center" vertical="top" shrinkToFit="1"/>
    </xf>
    <xf numFmtId="1" fontId="14" fillId="0" borderId="10" xfId="0" applyNumberFormat="1" applyFont="1" applyFill="1" applyBorder="1" applyAlignment="1">
      <alignment horizontal="center" vertical="top" shrinkToFit="1"/>
    </xf>
    <xf numFmtId="1" fontId="12" fillId="0" borderId="8" xfId="0" applyNumberFormat="1" applyFont="1" applyFill="1" applyBorder="1" applyAlignment="1">
      <alignment horizontal="center" vertical="top" shrinkToFit="1"/>
    </xf>
    <xf numFmtId="1" fontId="12" fillId="0" borderId="10" xfId="0" applyNumberFormat="1" applyFont="1" applyFill="1" applyBorder="1" applyAlignment="1">
      <alignment horizontal="center" vertical="top" shrinkToFit="1"/>
    </xf>
    <xf numFmtId="1" fontId="45" fillId="0" borderId="8" xfId="0" applyNumberFormat="1" applyFont="1" applyFill="1" applyBorder="1" applyAlignment="1">
      <alignment horizontal="center" vertical="top" shrinkToFit="1"/>
    </xf>
    <xf numFmtId="1" fontId="45" fillId="0" borderId="10" xfId="0" applyNumberFormat="1" applyFont="1" applyFill="1" applyBorder="1" applyAlignment="1">
      <alignment horizontal="center" vertical="top" shrinkToFit="1"/>
    </xf>
    <xf numFmtId="0" fontId="51" fillId="0" borderId="8" xfId="0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top" wrapText="1"/>
    </xf>
    <xf numFmtId="0" fontId="51" fillId="0" borderId="10" xfId="0" applyFont="1" applyFill="1" applyBorder="1" applyAlignment="1">
      <alignment horizontal="center" vertical="top" wrapText="1"/>
    </xf>
    <xf numFmtId="0" fontId="52" fillId="0" borderId="8" xfId="0" applyFont="1" applyFill="1" applyBorder="1" applyAlignment="1">
      <alignment horizontal="center" vertical="top" wrapText="1"/>
    </xf>
    <xf numFmtId="0" fontId="52" fillId="0" borderId="9" xfId="0" applyFont="1" applyFill="1" applyBorder="1" applyAlignment="1">
      <alignment horizontal="center" vertical="top" wrapText="1"/>
    </xf>
    <xf numFmtId="0" fontId="52" fillId="0" borderId="10" xfId="0" applyFont="1" applyFill="1" applyBorder="1" applyAlignment="1">
      <alignment horizontal="center" vertical="top" wrapText="1"/>
    </xf>
    <xf numFmtId="1" fontId="8" fillId="0" borderId="8" xfId="0" applyNumberFormat="1" applyFont="1" applyFill="1" applyBorder="1" applyAlignment="1">
      <alignment horizontal="center" vertical="top" shrinkToFit="1"/>
    </xf>
    <xf numFmtId="1" fontId="8" fillId="0" borderId="10" xfId="0" applyNumberFormat="1" applyFont="1" applyFill="1" applyBorder="1" applyAlignment="1">
      <alignment horizontal="center" vertical="top" shrinkToFit="1"/>
    </xf>
    <xf numFmtId="1" fontId="17" fillId="0" borderId="8" xfId="0" applyNumberFormat="1" applyFont="1" applyFill="1" applyBorder="1" applyAlignment="1">
      <alignment horizontal="center" vertical="top" shrinkToFit="1"/>
    </xf>
    <xf numFmtId="1" fontId="17" fillId="0" borderId="10" xfId="0" applyNumberFormat="1" applyFont="1" applyFill="1" applyBorder="1" applyAlignment="1">
      <alignment horizontal="center" vertical="top" shrinkToFit="1"/>
    </xf>
    <xf numFmtId="1" fontId="9" fillId="0" borderId="8" xfId="0" applyNumberFormat="1" applyFont="1" applyFill="1" applyBorder="1" applyAlignment="1">
      <alignment horizontal="center" vertical="top" shrinkToFit="1"/>
    </xf>
    <xf numFmtId="1" fontId="9" fillId="0" borderId="10" xfId="0" applyNumberFormat="1" applyFont="1" applyFill="1" applyBorder="1" applyAlignment="1">
      <alignment horizontal="center" vertical="top" shrinkToFit="1"/>
    </xf>
    <xf numFmtId="0" fontId="49" fillId="0" borderId="8" xfId="0" applyFont="1" applyFill="1" applyBorder="1" applyAlignment="1">
      <alignment horizontal="left" vertical="top" wrapText="1"/>
    </xf>
    <xf numFmtId="0" fontId="49" fillId="0" borderId="9" xfId="0" applyFont="1" applyFill="1" applyBorder="1" applyAlignment="1">
      <alignment horizontal="left" vertical="top" wrapText="1"/>
    </xf>
    <xf numFmtId="0" fontId="49" fillId="0" borderId="10" xfId="0" applyFont="1" applyFill="1" applyBorder="1" applyAlignment="1">
      <alignment horizontal="left" vertical="top" wrapText="1"/>
    </xf>
    <xf numFmtId="1" fontId="21" fillId="0" borderId="8" xfId="0" applyNumberFormat="1" applyFont="1" applyFill="1" applyBorder="1" applyAlignment="1">
      <alignment horizontal="center" vertical="top" shrinkToFit="1"/>
    </xf>
    <xf numFmtId="1" fontId="21" fillId="0" borderId="10" xfId="0" applyNumberFormat="1" applyFont="1" applyFill="1" applyBorder="1" applyAlignment="1">
      <alignment horizontal="center" vertical="top" shrinkToFit="1"/>
    </xf>
    <xf numFmtId="0" fontId="48" fillId="0" borderId="8" xfId="0" applyFont="1" applyFill="1" applyBorder="1" applyAlignment="1">
      <alignment horizontal="center" vertical="top" wrapText="1"/>
    </xf>
    <xf numFmtId="0" fontId="48" fillId="0" borderId="9" xfId="0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721868</xdr:colOff>
      <xdr:row>0</xdr:row>
      <xdr:rowOff>858166</xdr:rowOff>
    </xdr:from>
    <xdr:ext cx="2630805" cy="125095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21868" y="858166"/>
          <a:ext cx="2630805" cy="125095"/>
          <a:chOff x="0" y="0"/>
          <a:chExt cx="2630805" cy="125095"/>
        </a:xfrm>
      </xdr:grpSpPr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0" y="120395"/>
            <a:ext cx="1201420" cy="0"/>
          </a:xfrm>
          <a:custGeom>
            <a:avLst/>
            <a:gdLst/>
            <a:ahLst/>
            <a:cxnLst/>
            <a:rect l="0" t="0" r="0" b="0"/>
            <a:pathLst>
              <a:path w="1201420">
                <a:moveTo>
                  <a:pt x="0" y="0"/>
                </a:moveTo>
                <a:lnTo>
                  <a:pt x="1200912" y="0"/>
                </a:lnTo>
              </a:path>
            </a:pathLst>
          </a:custGeom>
          <a:ln w="9144">
            <a:solidFill>
              <a:srgbClr val="131313"/>
            </a:solidFill>
          </a:ln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274063" y="117347"/>
            <a:ext cx="1329055" cy="0"/>
          </a:xfrm>
          <a:custGeom>
            <a:avLst/>
            <a:gdLst/>
            <a:ahLst/>
            <a:cxnLst/>
            <a:rect l="0" t="0" r="0" b="0"/>
            <a:pathLst>
              <a:path w="1329055">
                <a:moveTo>
                  <a:pt x="0" y="0"/>
                </a:moveTo>
                <a:lnTo>
                  <a:pt x="1328928" y="0"/>
                </a:lnTo>
              </a:path>
            </a:pathLst>
          </a:custGeom>
          <a:ln w="9144">
            <a:solidFill>
              <a:srgbClr val="131313"/>
            </a:solidFill>
          </a:ln>
        </xdr:spPr>
      </xdr:sp>
      <xdr:pic>
        <xdr:nvPicPr>
          <xdr:cNvPr id="6" name="image2.pn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5296" y="3047"/>
            <a:ext cx="36575" cy="103631"/>
          </a:xfrm>
          <a:prstGeom prst="rect">
            <a:avLst/>
          </a:prstGeom>
        </xdr:spPr>
      </xdr:pic>
      <xdr:pic>
        <xdr:nvPicPr>
          <xdr:cNvPr id="7" name="image3.pn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90800" y="0"/>
            <a:ext cx="39624" cy="100583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557276</xdr:colOff>
      <xdr:row>0</xdr:row>
      <xdr:rowOff>618898</xdr:rowOff>
    </xdr:from>
    <xdr:ext cx="2971800" cy="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2971800" cy="0"/>
        </a:xfrm>
        <a:custGeom>
          <a:avLst/>
          <a:gdLst/>
          <a:ahLst/>
          <a:cxnLst/>
          <a:rect l="0" t="0" r="0" b="0"/>
          <a:pathLst>
            <a:path w="2971800">
              <a:moveTo>
                <a:pt x="0" y="0"/>
              </a:moveTo>
              <a:lnTo>
                <a:pt x="2971800" y="0"/>
              </a:lnTo>
            </a:path>
          </a:pathLst>
        </a:custGeom>
        <a:ln w="9144">
          <a:solidFill>
            <a:srgbClr val="131313"/>
          </a:solidFill>
        </a:ln>
      </xdr:spPr>
    </xdr:sp>
    <xdr:clientData/>
  </xdr:oneCellAnchor>
  <xdr:oneCellAnchor>
    <xdr:from>
      <xdr:col>4</xdr:col>
      <xdr:colOff>244927</xdr:colOff>
      <xdr:row>0</xdr:row>
      <xdr:rowOff>0</xdr:rowOff>
    </xdr:from>
    <xdr:ext cx="2558301" cy="1088571"/>
    <xdr:pic>
      <xdr:nvPicPr>
        <xdr:cNvPr id="9" name="image1.jpe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098" y="0"/>
          <a:ext cx="2558301" cy="1088571"/>
        </a:xfrm>
        <a:prstGeom prst="rect">
          <a:avLst/>
        </a:prstGeom>
      </xdr:spPr>
    </xdr:pic>
    <xdr:clientData/>
  </xdr:oneCellAnchor>
  <xdr:oneCellAnchor>
    <xdr:from>
      <xdr:col>4</xdr:col>
      <xdr:colOff>255813</xdr:colOff>
      <xdr:row>0</xdr:row>
      <xdr:rowOff>0</xdr:rowOff>
    </xdr:from>
    <xdr:ext cx="2558301" cy="1088571"/>
    <xdr:pic>
      <xdr:nvPicPr>
        <xdr:cNvPr id="10" name="image1.jpe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984" y="0"/>
          <a:ext cx="2558301" cy="10885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9"/>
  <sheetViews>
    <sheetView tabSelected="1" topLeftCell="A136" workbookViewId="0">
      <selection activeCell="W52" sqref="W52"/>
    </sheetView>
  </sheetViews>
  <sheetFormatPr defaultRowHeight="12.75" x14ac:dyDescent="0.2"/>
  <cols>
    <col min="1" max="1" width="13.33203125" customWidth="1"/>
    <col min="2" max="2" width="11.33203125" customWidth="1"/>
    <col min="3" max="3" width="53.83203125" customWidth="1"/>
    <col min="4" max="4" width="2" customWidth="1"/>
    <col min="5" max="5" width="8" customWidth="1"/>
    <col min="6" max="6" width="8" style="63" customWidth="1"/>
    <col min="7" max="8" width="9.83203125" customWidth="1"/>
    <col min="9" max="9" width="12" customWidth="1"/>
    <col min="10" max="10" width="12.6640625" customWidth="1"/>
  </cols>
  <sheetData>
    <row r="1" spans="1:10" ht="121.5" customHeight="1" x14ac:dyDescent="0.2">
      <c r="A1" s="66" t="s">
        <v>0</v>
      </c>
      <c r="B1" s="66"/>
      <c r="C1" s="66"/>
      <c r="D1" s="66"/>
      <c r="E1" s="67"/>
      <c r="F1" s="67"/>
      <c r="G1" s="67"/>
      <c r="H1" s="67"/>
      <c r="I1" s="67"/>
      <c r="J1" s="67"/>
    </row>
    <row r="2" spans="1:10" ht="89.45" customHeight="1" x14ac:dyDescent="0.2">
      <c r="A2" s="68" t="s">
        <v>262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17.25" customHeight="1" x14ac:dyDescent="0.2">
      <c r="A3" s="69" t="s">
        <v>1</v>
      </c>
      <c r="B3" s="71" t="s">
        <v>2</v>
      </c>
      <c r="C3" s="73" t="s">
        <v>3</v>
      </c>
      <c r="D3" s="75" t="s">
        <v>4</v>
      </c>
      <c r="E3" s="76"/>
      <c r="F3" s="44"/>
      <c r="G3" s="79" t="s">
        <v>5</v>
      </c>
      <c r="H3" s="80"/>
      <c r="I3" s="81"/>
      <c r="J3" s="82" t="s">
        <v>6</v>
      </c>
    </row>
    <row r="4" spans="1:10" ht="38.25" customHeight="1" x14ac:dyDescent="0.2">
      <c r="A4" s="70"/>
      <c r="B4" s="72"/>
      <c r="C4" s="74"/>
      <c r="D4" s="77"/>
      <c r="E4" s="78"/>
      <c r="F4" s="45" t="s">
        <v>255</v>
      </c>
      <c r="G4" s="2" t="s">
        <v>254</v>
      </c>
      <c r="H4" s="2" t="s">
        <v>7</v>
      </c>
      <c r="I4" s="3" t="s">
        <v>8</v>
      </c>
      <c r="J4" s="83"/>
    </row>
    <row r="5" spans="1:10" ht="17.25" customHeight="1" x14ac:dyDescent="0.2">
      <c r="A5" s="4"/>
      <c r="B5" s="4"/>
      <c r="C5" s="5" t="s">
        <v>9</v>
      </c>
      <c r="D5" s="84"/>
      <c r="E5" s="85"/>
      <c r="F5" s="46"/>
      <c r="G5" s="4"/>
      <c r="H5" s="4"/>
      <c r="I5" s="4"/>
      <c r="J5" s="4"/>
    </row>
    <row r="6" spans="1:10" ht="13.5" customHeight="1" x14ac:dyDescent="0.2">
      <c r="A6" s="4"/>
      <c r="B6" s="4"/>
      <c r="C6" s="6" t="s">
        <v>10</v>
      </c>
      <c r="D6" s="84"/>
      <c r="E6" s="85"/>
      <c r="F6" s="46"/>
      <c r="G6" s="4"/>
      <c r="H6" s="4"/>
      <c r="I6" s="4"/>
      <c r="J6" s="4"/>
    </row>
    <row r="7" spans="1:10" ht="17.25" customHeight="1" x14ac:dyDescent="0.2">
      <c r="A7" s="7" t="s">
        <v>215</v>
      </c>
      <c r="B7" s="7" t="s">
        <v>11</v>
      </c>
      <c r="C7" s="8" t="s">
        <v>12</v>
      </c>
      <c r="D7" s="86">
        <v>100</v>
      </c>
      <c r="E7" s="87"/>
      <c r="F7" s="47">
        <v>52</v>
      </c>
      <c r="G7" s="23">
        <v>1.56</v>
      </c>
      <c r="H7" s="23">
        <v>6.12</v>
      </c>
      <c r="I7" s="23">
        <v>13.54</v>
      </c>
      <c r="J7" s="23">
        <v>115.43</v>
      </c>
    </row>
    <row r="8" spans="1:10" ht="17.25" customHeight="1" x14ac:dyDescent="0.2">
      <c r="A8" s="7" t="s">
        <v>193</v>
      </c>
      <c r="B8" s="7" t="s">
        <v>13</v>
      </c>
      <c r="C8" s="12" t="s">
        <v>14</v>
      </c>
      <c r="D8" s="86">
        <v>250</v>
      </c>
      <c r="E8" s="87"/>
      <c r="F8" s="47">
        <v>65.3</v>
      </c>
      <c r="G8" s="23">
        <v>2.66</v>
      </c>
      <c r="H8" s="23">
        <v>6.85</v>
      </c>
      <c r="I8" s="23">
        <v>6.47</v>
      </c>
      <c r="J8" s="23">
        <v>98.15</v>
      </c>
    </row>
    <row r="9" spans="1:10" ht="17.25" customHeight="1" x14ac:dyDescent="0.2">
      <c r="A9" s="29" t="s">
        <v>194</v>
      </c>
      <c r="B9" s="7" t="s">
        <v>15</v>
      </c>
      <c r="C9" s="8" t="s">
        <v>256</v>
      </c>
      <c r="D9" s="86">
        <v>100</v>
      </c>
      <c r="E9" s="87"/>
      <c r="F9" s="47">
        <v>95.5</v>
      </c>
      <c r="G9" s="23">
        <v>13.84</v>
      </c>
      <c r="H9" s="23">
        <v>9.64</v>
      </c>
      <c r="I9" s="23">
        <v>8.48</v>
      </c>
      <c r="J9" s="23">
        <v>172.04</v>
      </c>
    </row>
    <row r="10" spans="1:10" ht="17.25" customHeight="1" x14ac:dyDescent="0.2">
      <c r="A10" s="7" t="s">
        <v>195</v>
      </c>
      <c r="B10" s="7" t="s">
        <v>16</v>
      </c>
      <c r="C10" s="8" t="s">
        <v>17</v>
      </c>
      <c r="D10" s="86">
        <v>230</v>
      </c>
      <c r="E10" s="87"/>
      <c r="F10" s="47">
        <v>60.8</v>
      </c>
      <c r="G10" s="23">
        <v>3.38</v>
      </c>
      <c r="H10" s="23">
        <v>8.34</v>
      </c>
      <c r="I10" s="23">
        <v>32.03</v>
      </c>
      <c r="J10" s="23">
        <v>205.56</v>
      </c>
    </row>
    <row r="11" spans="1:10" ht="17.25" customHeight="1" x14ac:dyDescent="0.2">
      <c r="A11" s="7" t="s">
        <v>18</v>
      </c>
      <c r="B11" s="7" t="s">
        <v>19</v>
      </c>
      <c r="C11" s="8" t="s">
        <v>20</v>
      </c>
      <c r="D11" s="86">
        <v>40</v>
      </c>
      <c r="E11" s="87"/>
      <c r="F11" s="47">
        <v>5</v>
      </c>
      <c r="G11" s="23">
        <v>2.6</v>
      </c>
      <c r="H11" s="23">
        <v>0.44</v>
      </c>
      <c r="I11" s="23">
        <v>18.52</v>
      </c>
      <c r="J11" s="23">
        <v>88.44</v>
      </c>
    </row>
    <row r="12" spans="1:10" ht="17.25" customHeight="1" x14ac:dyDescent="0.2">
      <c r="A12" s="1" t="s">
        <v>21</v>
      </c>
      <c r="B12" s="1" t="s">
        <v>22</v>
      </c>
      <c r="C12" s="12" t="s">
        <v>23</v>
      </c>
      <c r="D12" s="86">
        <v>40</v>
      </c>
      <c r="E12" s="87"/>
      <c r="F12" s="47">
        <v>8</v>
      </c>
      <c r="G12" s="23">
        <v>3</v>
      </c>
      <c r="H12" s="23">
        <v>1.08</v>
      </c>
      <c r="I12" s="23">
        <v>21.2</v>
      </c>
      <c r="J12" s="23">
        <v>106.52</v>
      </c>
    </row>
    <row r="13" spans="1:10" ht="17.25" customHeight="1" x14ac:dyDescent="0.2">
      <c r="A13" s="7" t="s">
        <v>24</v>
      </c>
      <c r="B13" s="13">
        <v>51196</v>
      </c>
      <c r="C13" s="8" t="s">
        <v>25</v>
      </c>
      <c r="D13" s="86">
        <v>200</v>
      </c>
      <c r="E13" s="87"/>
      <c r="F13" s="47">
        <v>34</v>
      </c>
      <c r="G13" s="23">
        <v>0.16</v>
      </c>
      <c r="H13" s="23">
        <v>0.16</v>
      </c>
      <c r="I13" s="23">
        <v>10.91</v>
      </c>
      <c r="J13" s="23">
        <v>45.72</v>
      </c>
    </row>
    <row r="14" spans="1:10" ht="17.25" customHeight="1" x14ac:dyDescent="0.2">
      <c r="A14" s="36" t="s">
        <v>223</v>
      </c>
      <c r="B14" s="1" t="s">
        <v>26</v>
      </c>
      <c r="C14" s="12" t="s">
        <v>27</v>
      </c>
      <c r="D14" s="86">
        <v>180</v>
      </c>
      <c r="E14" s="87"/>
      <c r="F14" s="47">
        <v>59.5</v>
      </c>
      <c r="G14" s="23">
        <v>5</v>
      </c>
      <c r="H14" s="23">
        <v>4.5</v>
      </c>
      <c r="I14" s="23">
        <v>19.8</v>
      </c>
      <c r="J14" s="23">
        <v>97.2</v>
      </c>
    </row>
    <row r="15" spans="1:10" ht="17.25" customHeight="1" x14ac:dyDescent="0.2">
      <c r="A15" s="7" t="s">
        <v>216</v>
      </c>
      <c r="B15" s="7" t="s">
        <v>28</v>
      </c>
      <c r="C15" s="8" t="s">
        <v>29</v>
      </c>
      <c r="D15" s="86">
        <v>75</v>
      </c>
      <c r="E15" s="87"/>
      <c r="F15" s="47">
        <v>60</v>
      </c>
      <c r="G15" s="23">
        <v>4.04</v>
      </c>
      <c r="H15" s="23">
        <v>9.7799999999999994</v>
      </c>
      <c r="I15" s="23">
        <v>47.8</v>
      </c>
      <c r="J15" s="23">
        <v>295.38</v>
      </c>
    </row>
    <row r="16" spans="1:10" ht="16.5" customHeight="1" x14ac:dyDescent="0.2">
      <c r="A16" s="88" t="s">
        <v>191</v>
      </c>
      <c r="B16" s="89"/>
      <c r="C16" s="90"/>
      <c r="D16" s="91">
        <v>1215</v>
      </c>
      <c r="E16" s="92"/>
      <c r="F16" s="48">
        <f>SUM(F7:F15)</f>
        <v>440.1</v>
      </c>
      <c r="G16" s="26">
        <v>36.24</v>
      </c>
      <c r="H16" s="26">
        <v>46.91</v>
      </c>
      <c r="I16" s="27">
        <v>178.75</v>
      </c>
      <c r="J16" s="28">
        <v>1224.46</v>
      </c>
    </row>
    <row r="17" spans="1:10" ht="12" customHeight="1" x14ac:dyDescent="0.2">
      <c r="A17" s="88" t="s">
        <v>192</v>
      </c>
      <c r="B17" s="89"/>
      <c r="C17" s="90"/>
      <c r="D17" s="93"/>
      <c r="E17" s="94"/>
      <c r="F17" s="49"/>
      <c r="G17" s="26">
        <v>36.24</v>
      </c>
      <c r="H17" s="26">
        <v>46.91</v>
      </c>
      <c r="I17" s="27">
        <v>178.75</v>
      </c>
      <c r="J17" s="28">
        <v>1224.46</v>
      </c>
    </row>
    <row r="18" spans="1:10" ht="17.25" customHeight="1" x14ac:dyDescent="0.2">
      <c r="A18" s="95" t="s">
        <v>205</v>
      </c>
      <c r="B18" s="96"/>
      <c r="C18" s="96"/>
      <c r="D18" s="96"/>
      <c r="E18" s="96"/>
      <c r="F18" s="96"/>
      <c r="G18" s="96"/>
      <c r="H18" s="96"/>
      <c r="I18" s="96"/>
      <c r="J18" s="97"/>
    </row>
    <row r="19" spans="1:10" ht="14.25" customHeight="1" x14ac:dyDescent="0.2">
      <c r="A19" s="98" t="s">
        <v>206</v>
      </c>
      <c r="B19" s="99"/>
      <c r="C19" s="99"/>
      <c r="D19" s="99"/>
      <c r="E19" s="99"/>
      <c r="F19" s="99"/>
      <c r="G19" s="99"/>
      <c r="H19" s="99"/>
      <c r="I19" s="99"/>
      <c r="J19" s="100"/>
    </row>
    <row r="20" spans="1:10" ht="17.25" customHeight="1" x14ac:dyDescent="0.2">
      <c r="A20" s="7" t="s">
        <v>217</v>
      </c>
      <c r="B20" s="7" t="s">
        <v>30</v>
      </c>
      <c r="C20" s="8" t="s">
        <v>31</v>
      </c>
      <c r="D20" s="86">
        <v>100</v>
      </c>
      <c r="E20" s="87"/>
      <c r="F20" s="47">
        <v>44</v>
      </c>
      <c r="G20" s="23">
        <v>1.34</v>
      </c>
      <c r="H20" s="23">
        <v>5.16</v>
      </c>
      <c r="I20" s="31">
        <v>8.66</v>
      </c>
      <c r="J20" s="23">
        <v>85.84</v>
      </c>
    </row>
    <row r="21" spans="1:10" ht="21" customHeight="1" x14ac:dyDescent="0.2">
      <c r="A21" s="7" t="s">
        <v>32</v>
      </c>
      <c r="B21" s="7" t="s">
        <v>33</v>
      </c>
      <c r="C21" s="30" t="s">
        <v>207</v>
      </c>
      <c r="D21" s="86">
        <v>250</v>
      </c>
      <c r="E21" s="87"/>
      <c r="F21" s="47">
        <v>48.2</v>
      </c>
      <c r="G21" s="23">
        <v>5.07</v>
      </c>
      <c r="H21" s="23">
        <v>4.26</v>
      </c>
      <c r="I21" s="23">
        <v>21.28</v>
      </c>
      <c r="J21" s="23">
        <v>143.74</v>
      </c>
    </row>
    <row r="22" spans="1:10" ht="17.25" customHeight="1" x14ac:dyDescent="0.2">
      <c r="A22" s="29" t="s">
        <v>238</v>
      </c>
      <c r="B22" s="7" t="s">
        <v>34</v>
      </c>
      <c r="C22" s="8" t="s">
        <v>35</v>
      </c>
      <c r="D22" s="86">
        <v>100</v>
      </c>
      <c r="E22" s="87"/>
      <c r="F22" s="47">
        <v>86.9</v>
      </c>
      <c r="G22" s="23">
        <v>9.64</v>
      </c>
      <c r="H22" s="23">
        <v>18.190000000000001</v>
      </c>
      <c r="I22" s="23">
        <v>2.89</v>
      </c>
      <c r="J22" s="24">
        <v>201.83</v>
      </c>
    </row>
    <row r="23" spans="1:10" ht="17.25" customHeight="1" x14ac:dyDescent="0.2">
      <c r="A23" s="7" t="s">
        <v>196</v>
      </c>
      <c r="B23" s="7" t="s">
        <v>36</v>
      </c>
      <c r="C23" s="8" t="s">
        <v>37</v>
      </c>
      <c r="D23" s="86">
        <v>230</v>
      </c>
      <c r="E23" s="87"/>
      <c r="F23" s="47">
        <v>27</v>
      </c>
      <c r="G23" s="23">
        <v>4.99</v>
      </c>
      <c r="H23" s="23">
        <v>7.13</v>
      </c>
      <c r="I23" s="23">
        <v>43.77</v>
      </c>
      <c r="J23" s="23">
        <v>259.20999999999998</v>
      </c>
    </row>
    <row r="24" spans="1:10" ht="17.25" customHeight="1" x14ac:dyDescent="0.2">
      <c r="A24" s="7" t="s">
        <v>197</v>
      </c>
      <c r="B24" s="7" t="s">
        <v>19</v>
      </c>
      <c r="C24" s="8" t="s">
        <v>38</v>
      </c>
      <c r="D24" s="101">
        <v>40</v>
      </c>
      <c r="E24" s="102"/>
      <c r="F24" s="50">
        <v>5</v>
      </c>
      <c r="G24" s="32">
        <v>2.6</v>
      </c>
      <c r="H24" s="32">
        <v>0.44</v>
      </c>
      <c r="I24" s="32">
        <v>18.52</v>
      </c>
      <c r="J24" s="32">
        <v>88.44</v>
      </c>
    </row>
    <row r="25" spans="1:10" ht="17.25" customHeight="1" x14ac:dyDescent="0.2">
      <c r="A25" s="1" t="s">
        <v>218</v>
      </c>
      <c r="B25" s="1" t="s">
        <v>22</v>
      </c>
      <c r="C25" s="12" t="s">
        <v>23</v>
      </c>
      <c r="D25" s="86">
        <v>40</v>
      </c>
      <c r="E25" s="87"/>
      <c r="F25" s="47">
        <v>8</v>
      </c>
      <c r="G25" s="23">
        <v>3</v>
      </c>
      <c r="H25" s="23">
        <v>1.08</v>
      </c>
      <c r="I25" s="33">
        <v>21.2</v>
      </c>
      <c r="J25" s="23">
        <v>106.52</v>
      </c>
    </row>
    <row r="26" spans="1:10" ht="17.25" customHeight="1" x14ac:dyDescent="0.2">
      <c r="A26" s="1" t="s">
        <v>39</v>
      </c>
      <c r="B26" s="1" t="s">
        <v>40</v>
      </c>
      <c r="C26" s="12" t="s">
        <v>41</v>
      </c>
      <c r="D26" s="86">
        <v>200</v>
      </c>
      <c r="E26" s="87"/>
      <c r="F26" s="47">
        <v>20</v>
      </c>
      <c r="G26" s="23">
        <v>1</v>
      </c>
      <c r="H26" s="23">
        <v>0</v>
      </c>
      <c r="I26" s="23">
        <v>25.4</v>
      </c>
      <c r="J26" s="23">
        <v>110</v>
      </c>
    </row>
    <row r="27" spans="1:10" ht="17.25" customHeight="1" x14ac:dyDescent="0.2">
      <c r="A27" s="1" t="s">
        <v>42</v>
      </c>
      <c r="B27" s="1" t="s">
        <v>43</v>
      </c>
      <c r="C27" s="12" t="s">
        <v>44</v>
      </c>
      <c r="D27" s="86">
        <v>250</v>
      </c>
      <c r="E27" s="87"/>
      <c r="F27" s="47">
        <v>152</v>
      </c>
      <c r="G27" s="23">
        <v>1</v>
      </c>
      <c r="H27" s="23">
        <v>1</v>
      </c>
      <c r="I27" s="23">
        <v>24.5</v>
      </c>
      <c r="J27" s="23">
        <v>117.5</v>
      </c>
    </row>
    <row r="28" spans="1:10" ht="15" customHeight="1" x14ac:dyDescent="0.2">
      <c r="A28" s="1" t="s">
        <v>45</v>
      </c>
      <c r="B28" s="1" t="s">
        <v>46</v>
      </c>
      <c r="C28" s="12" t="s">
        <v>47</v>
      </c>
      <c r="D28" s="86">
        <v>70</v>
      </c>
      <c r="E28" s="87"/>
      <c r="F28" s="47">
        <v>49</v>
      </c>
      <c r="G28" s="23">
        <v>2.44</v>
      </c>
      <c r="H28" s="23">
        <v>0.14000000000000001</v>
      </c>
      <c r="I28" s="23">
        <v>24.04</v>
      </c>
      <c r="J28" s="23">
        <v>107.18</v>
      </c>
    </row>
    <row r="29" spans="1:10" ht="18.75" customHeight="1" x14ac:dyDescent="0.2">
      <c r="A29" s="88" t="s">
        <v>191</v>
      </c>
      <c r="B29" s="89"/>
      <c r="C29" s="90"/>
      <c r="D29" s="103">
        <v>1280</v>
      </c>
      <c r="E29" s="104"/>
      <c r="F29" s="51">
        <f>SUM(F20:F28)</f>
        <v>440.1</v>
      </c>
      <c r="G29" s="26">
        <v>31.08</v>
      </c>
      <c r="H29" s="26">
        <v>37.4</v>
      </c>
      <c r="I29" s="26">
        <v>190.26</v>
      </c>
      <c r="J29" s="34">
        <v>1220.26</v>
      </c>
    </row>
    <row r="30" spans="1:10" ht="12" customHeight="1" x14ac:dyDescent="0.2">
      <c r="A30" s="88" t="s">
        <v>208</v>
      </c>
      <c r="B30" s="89"/>
      <c r="C30" s="90"/>
      <c r="D30" s="93"/>
      <c r="E30" s="94"/>
      <c r="F30" s="49"/>
      <c r="G30" s="26">
        <v>31.08</v>
      </c>
      <c r="H30" s="26">
        <v>37.4</v>
      </c>
      <c r="I30" s="26">
        <v>190.26</v>
      </c>
      <c r="J30" s="34">
        <v>1220.26</v>
      </c>
    </row>
    <row r="31" spans="1:10" ht="16.5" customHeight="1" x14ac:dyDescent="0.2">
      <c r="A31" s="107" t="s">
        <v>209</v>
      </c>
      <c r="B31" s="108"/>
      <c r="C31" s="108"/>
      <c r="D31" s="108"/>
      <c r="E31" s="108"/>
      <c r="F31" s="108"/>
      <c r="G31" s="108"/>
      <c r="H31" s="108"/>
      <c r="I31" s="108"/>
      <c r="J31" s="109"/>
    </row>
    <row r="32" spans="1:10" ht="14.25" customHeight="1" x14ac:dyDescent="0.2">
      <c r="A32" s="98" t="s">
        <v>206</v>
      </c>
      <c r="B32" s="99"/>
      <c r="C32" s="99"/>
      <c r="D32" s="99"/>
      <c r="E32" s="99"/>
      <c r="F32" s="99"/>
      <c r="G32" s="99"/>
      <c r="H32" s="99"/>
      <c r="I32" s="99"/>
      <c r="J32" s="100"/>
    </row>
    <row r="33" spans="1:10" ht="17.25" customHeight="1" x14ac:dyDescent="0.2">
      <c r="A33" s="1" t="s">
        <v>198</v>
      </c>
      <c r="B33" s="1" t="s">
        <v>48</v>
      </c>
      <c r="C33" s="12" t="s">
        <v>49</v>
      </c>
      <c r="D33" s="105">
        <v>100</v>
      </c>
      <c r="E33" s="106"/>
      <c r="F33" s="52">
        <v>29.5</v>
      </c>
      <c r="G33" s="14">
        <v>1.52</v>
      </c>
      <c r="H33" s="14">
        <v>10.18</v>
      </c>
      <c r="I33" s="14">
        <v>8.0299999999999994</v>
      </c>
      <c r="J33" s="14">
        <v>129.82</v>
      </c>
    </row>
    <row r="34" spans="1:10" ht="17.25" customHeight="1" x14ac:dyDescent="0.2">
      <c r="A34" s="1" t="s">
        <v>199</v>
      </c>
      <c r="B34" s="1" t="s">
        <v>50</v>
      </c>
      <c r="C34" s="12" t="s">
        <v>51</v>
      </c>
      <c r="D34" s="105">
        <v>250</v>
      </c>
      <c r="E34" s="106"/>
      <c r="F34" s="52">
        <v>54.3</v>
      </c>
      <c r="G34" s="14">
        <v>2.66</v>
      </c>
      <c r="H34" s="14">
        <v>6.9</v>
      </c>
      <c r="I34" s="14">
        <v>9.4499999999999993</v>
      </c>
      <c r="J34" s="14">
        <v>110.54</v>
      </c>
    </row>
    <row r="35" spans="1:10" ht="17.25" customHeight="1" x14ac:dyDescent="0.2">
      <c r="A35" s="1" t="s">
        <v>200</v>
      </c>
      <c r="B35" s="1" t="s">
        <v>52</v>
      </c>
      <c r="C35" s="12" t="s">
        <v>53</v>
      </c>
      <c r="D35" s="105">
        <v>120</v>
      </c>
      <c r="E35" s="106"/>
      <c r="F35" s="52">
        <v>79.3</v>
      </c>
      <c r="G35" s="14">
        <v>14.1</v>
      </c>
      <c r="H35" s="14">
        <v>12</v>
      </c>
      <c r="I35" s="14">
        <v>9.5399999999999991</v>
      </c>
      <c r="J35" s="14">
        <v>194.54</v>
      </c>
    </row>
    <row r="36" spans="1:10" ht="17.25" customHeight="1" x14ac:dyDescent="0.2">
      <c r="A36" s="1" t="s">
        <v>54</v>
      </c>
      <c r="B36" s="1" t="s">
        <v>55</v>
      </c>
      <c r="C36" s="12" t="s">
        <v>56</v>
      </c>
      <c r="D36" s="105">
        <v>230</v>
      </c>
      <c r="E36" s="106"/>
      <c r="F36" s="52">
        <v>59</v>
      </c>
      <c r="G36" s="14">
        <v>3.76</v>
      </c>
      <c r="H36" s="14">
        <v>7.32</v>
      </c>
      <c r="I36" s="14">
        <v>53.95</v>
      </c>
      <c r="J36" s="14">
        <v>257.62</v>
      </c>
    </row>
    <row r="37" spans="1:10" ht="17.25" customHeight="1" x14ac:dyDescent="0.2">
      <c r="A37" s="1" t="s">
        <v>57</v>
      </c>
      <c r="B37" s="1" t="s">
        <v>58</v>
      </c>
      <c r="C37" s="35" t="s">
        <v>210</v>
      </c>
      <c r="D37" s="105">
        <v>40</v>
      </c>
      <c r="E37" s="106"/>
      <c r="F37" s="52">
        <v>5</v>
      </c>
      <c r="G37" s="14">
        <v>2.6</v>
      </c>
      <c r="H37" s="14">
        <v>0.44</v>
      </c>
      <c r="I37" s="14">
        <v>18.52</v>
      </c>
      <c r="J37" s="14">
        <v>88.44</v>
      </c>
    </row>
    <row r="38" spans="1:10" ht="17.25" customHeight="1" x14ac:dyDescent="0.2">
      <c r="A38" s="1" t="s">
        <v>21</v>
      </c>
      <c r="B38" s="1" t="s">
        <v>22</v>
      </c>
      <c r="C38" s="12" t="s">
        <v>23</v>
      </c>
      <c r="D38" s="105">
        <v>40</v>
      </c>
      <c r="E38" s="106"/>
      <c r="F38" s="52">
        <v>8</v>
      </c>
      <c r="G38" s="14">
        <v>3</v>
      </c>
      <c r="H38" s="14">
        <v>1.08</v>
      </c>
      <c r="I38" s="14">
        <v>21.2</v>
      </c>
      <c r="J38" s="14">
        <v>106.52</v>
      </c>
    </row>
    <row r="39" spans="1:10" ht="17.25" customHeight="1" x14ac:dyDescent="0.2">
      <c r="A39" s="1" t="s">
        <v>219</v>
      </c>
      <c r="B39" s="1" t="s">
        <v>59</v>
      </c>
      <c r="C39" s="12" t="s">
        <v>261</v>
      </c>
      <c r="D39" s="105">
        <v>200</v>
      </c>
      <c r="E39" s="106"/>
      <c r="F39" s="52">
        <v>20</v>
      </c>
      <c r="G39" s="14">
        <v>0.78</v>
      </c>
      <c r="H39" s="14">
        <v>0</v>
      </c>
      <c r="I39" s="14">
        <v>19.77</v>
      </c>
      <c r="J39" s="14">
        <v>82.2</v>
      </c>
    </row>
    <row r="40" spans="1:10" ht="17.25" customHeight="1" x14ac:dyDescent="0.2">
      <c r="A40" s="1" t="s">
        <v>42</v>
      </c>
      <c r="B40" s="1" t="s">
        <v>60</v>
      </c>
      <c r="C40" s="12" t="s">
        <v>61</v>
      </c>
      <c r="D40" s="105">
        <v>250</v>
      </c>
      <c r="E40" s="106"/>
      <c r="F40" s="52">
        <v>165</v>
      </c>
      <c r="G40" s="14">
        <v>2.25</v>
      </c>
      <c r="H40" s="14">
        <v>0.5</v>
      </c>
      <c r="I40" s="14">
        <v>20.25</v>
      </c>
      <c r="J40" s="14">
        <v>107.5</v>
      </c>
    </row>
    <row r="41" spans="1:10" ht="17.25" customHeight="1" x14ac:dyDescent="0.2">
      <c r="A41" s="1" t="s">
        <v>62</v>
      </c>
      <c r="B41" s="1" t="s">
        <v>63</v>
      </c>
      <c r="C41" s="12" t="s">
        <v>64</v>
      </c>
      <c r="D41" s="105">
        <v>50</v>
      </c>
      <c r="E41" s="106"/>
      <c r="F41" s="52">
        <v>20</v>
      </c>
      <c r="G41" s="14">
        <v>4</v>
      </c>
      <c r="H41" s="14">
        <v>3</v>
      </c>
      <c r="I41" s="14">
        <v>22.24</v>
      </c>
      <c r="J41" s="14">
        <v>131.96</v>
      </c>
    </row>
    <row r="42" spans="1:10" ht="19.5" customHeight="1" x14ac:dyDescent="0.2">
      <c r="A42" s="88" t="s">
        <v>191</v>
      </c>
      <c r="B42" s="89"/>
      <c r="C42" s="90"/>
      <c r="D42" s="103">
        <v>1280</v>
      </c>
      <c r="E42" s="104"/>
      <c r="F42" s="51">
        <f>SUM(F33:F41)</f>
        <v>440.1</v>
      </c>
      <c r="G42" s="26">
        <v>34.67</v>
      </c>
      <c r="H42" s="26">
        <v>41.42</v>
      </c>
      <c r="I42" s="26">
        <v>182.95</v>
      </c>
      <c r="J42" s="34">
        <v>1209.1400000000001</v>
      </c>
    </row>
    <row r="43" spans="1:10" ht="12" customHeight="1" x14ac:dyDescent="0.2">
      <c r="A43" s="88" t="s">
        <v>192</v>
      </c>
      <c r="B43" s="89"/>
      <c r="C43" s="90"/>
      <c r="D43" s="93"/>
      <c r="E43" s="94"/>
      <c r="F43" s="49"/>
      <c r="G43" s="26">
        <v>34.67</v>
      </c>
      <c r="H43" s="26">
        <v>41.42</v>
      </c>
      <c r="I43" s="26">
        <v>182.95</v>
      </c>
      <c r="J43" s="34">
        <v>1209.1400000000001</v>
      </c>
    </row>
    <row r="44" spans="1:10" ht="16.5" customHeight="1" x14ac:dyDescent="0.2">
      <c r="A44" s="107" t="s">
        <v>211</v>
      </c>
      <c r="B44" s="108"/>
      <c r="C44" s="108"/>
      <c r="D44" s="108"/>
      <c r="E44" s="108"/>
      <c r="F44" s="108"/>
      <c r="G44" s="108"/>
      <c r="H44" s="108"/>
      <c r="I44" s="108"/>
      <c r="J44" s="109"/>
    </row>
    <row r="45" spans="1:10" ht="14.25" customHeight="1" x14ac:dyDescent="0.2">
      <c r="A45" s="98" t="s">
        <v>206</v>
      </c>
      <c r="B45" s="99"/>
      <c r="C45" s="99"/>
      <c r="D45" s="99"/>
      <c r="E45" s="99"/>
      <c r="F45" s="99"/>
      <c r="G45" s="99"/>
      <c r="H45" s="99"/>
      <c r="I45" s="99"/>
      <c r="J45" s="100"/>
    </row>
    <row r="46" spans="1:10" ht="17.25" customHeight="1" x14ac:dyDescent="0.2">
      <c r="A46" s="36" t="s">
        <v>212</v>
      </c>
      <c r="B46" s="1" t="s">
        <v>65</v>
      </c>
      <c r="C46" s="12" t="s">
        <v>66</v>
      </c>
      <c r="D46" s="86">
        <v>100</v>
      </c>
      <c r="E46" s="87"/>
      <c r="F46" s="47">
        <v>21.1</v>
      </c>
      <c r="G46" s="23">
        <v>2.1</v>
      </c>
      <c r="H46" s="23">
        <v>6.2</v>
      </c>
      <c r="I46" s="23">
        <v>5.9</v>
      </c>
      <c r="J46" s="23">
        <v>87.8</v>
      </c>
    </row>
    <row r="47" spans="1:10" ht="17.25" customHeight="1" x14ac:dyDescent="0.2">
      <c r="A47" s="1" t="s">
        <v>67</v>
      </c>
      <c r="B47" s="1" t="s">
        <v>68</v>
      </c>
      <c r="C47" s="12" t="s">
        <v>69</v>
      </c>
      <c r="D47" s="86">
        <v>250</v>
      </c>
      <c r="E47" s="87"/>
      <c r="F47" s="47">
        <v>42.6</v>
      </c>
      <c r="G47" s="23">
        <v>5.56</v>
      </c>
      <c r="H47" s="23">
        <v>3.2</v>
      </c>
      <c r="I47" s="23">
        <v>17.8</v>
      </c>
      <c r="J47" s="23">
        <v>122.25</v>
      </c>
    </row>
    <row r="48" spans="1:10" ht="17.25" customHeight="1" x14ac:dyDescent="0.2">
      <c r="A48" s="1" t="s">
        <v>70</v>
      </c>
      <c r="B48" s="1" t="s">
        <v>71</v>
      </c>
      <c r="C48" s="12" t="s">
        <v>72</v>
      </c>
      <c r="D48" s="86">
        <v>330</v>
      </c>
      <c r="E48" s="87"/>
      <c r="F48" s="47">
        <v>137.4</v>
      </c>
      <c r="G48" s="23">
        <v>24.75</v>
      </c>
      <c r="H48" s="23">
        <v>22.28</v>
      </c>
      <c r="I48" s="23">
        <v>21.12</v>
      </c>
      <c r="J48" s="23">
        <v>360.2</v>
      </c>
    </row>
    <row r="49" spans="1:10" ht="17.25" customHeight="1" x14ac:dyDescent="0.2">
      <c r="A49" s="1" t="s">
        <v>57</v>
      </c>
      <c r="B49" s="1" t="s">
        <v>58</v>
      </c>
      <c r="C49" s="12" t="s">
        <v>73</v>
      </c>
      <c r="D49" s="86">
        <v>40</v>
      </c>
      <c r="E49" s="87"/>
      <c r="F49" s="47">
        <v>5</v>
      </c>
      <c r="G49" s="23">
        <v>2.6</v>
      </c>
      <c r="H49" s="23">
        <v>0.44</v>
      </c>
      <c r="I49" s="23">
        <v>18.52</v>
      </c>
      <c r="J49" s="23">
        <v>88.44</v>
      </c>
    </row>
    <row r="50" spans="1:10" ht="17.25" customHeight="1" x14ac:dyDescent="0.2">
      <c r="A50" s="1" t="s">
        <v>21</v>
      </c>
      <c r="B50" s="1" t="s">
        <v>22</v>
      </c>
      <c r="C50" s="12" t="s">
        <v>23</v>
      </c>
      <c r="D50" s="110" t="s">
        <v>213</v>
      </c>
      <c r="E50" s="111"/>
      <c r="F50" s="53">
        <v>8</v>
      </c>
      <c r="G50" s="23">
        <v>3</v>
      </c>
      <c r="H50" s="23">
        <v>1.08</v>
      </c>
      <c r="I50" s="23">
        <v>21.2</v>
      </c>
      <c r="J50" s="23">
        <v>106.52</v>
      </c>
    </row>
    <row r="51" spans="1:10" ht="17.25" customHeight="1" x14ac:dyDescent="0.2">
      <c r="A51" s="1" t="s">
        <v>39</v>
      </c>
      <c r="B51" s="1" t="s">
        <v>74</v>
      </c>
      <c r="C51" s="12" t="s">
        <v>75</v>
      </c>
      <c r="D51" s="86">
        <v>200</v>
      </c>
      <c r="E51" s="87"/>
      <c r="F51" s="47">
        <v>20</v>
      </c>
      <c r="G51" s="23">
        <v>0.6</v>
      </c>
      <c r="H51" s="23">
        <v>0</v>
      </c>
      <c r="I51" s="23">
        <v>33</v>
      </c>
      <c r="J51" s="23">
        <v>136</v>
      </c>
    </row>
    <row r="52" spans="1:10" ht="17.25" customHeight="1" x14ac:dyDescent="0.2">
      <c r="A52" s="1" t="s">
        <v>42</v>
      </c>
      <c r="B52" s="1" t="s">
        <v>76</v>
      </c>
      <c r="C52" s="35" t="s">
        <v>249</v>
      </c>
      <c r="D52" s="86">
        <v>250</v>
      </c>
      <c r="E52" s="87"/>
      <c r="F52" s="47">
        <v>128</v>
      </c>
      <c r="G52" s="23">
        <v>2</v>
      </c>
      <c r="H52" s="23">
        <v>0.5</v>
      </c>
      <c r="I52" s="23">
        <v>18.75</v>
      </c>
      <c r="J52" s="23">
        <v>95</v>
      </c>
    </row>
    <row r="53" spans="1:10" ht="17.25" customHeight="1" x14ac:dyDescent="0.2">
      <c r="A53" s="36" t="s">
        <v>237</v>
      </c>
      <c r="B53" s="1" t="s">
        <v>77</v>
      </c>
      <c r="C53" s="12" t="s">
        <v>78</v>
      </c>
      <c r="D53" s="86">
        <v>20</v>
      </c>
      <c r="E53" s="87"/>
      <c r="F53" s="47">
        <v>18.5</v>
      </c>
      <c r="G53" s="23">
        <v>1.4</v>
      </c>
      <c r="H53" s="23">
        <v>2.6</v>
      </c>
      <c r="I53" s="23">
        <v>14.6</v>
      </c>
      <c r="J53" s="23">
        <v>88</v>
      </c>
    </row>
    <row r="54" spans="1:10" ht="17.25" customHeight="1" x14ac:dyDescent="0.2">
      <c r="A54" s="1" t="s">
        <v>79</v>
      </c>
      <c r="B54" s="1" t="s">
        <v>26</v>
      </c>
      <c r="C54" s="12" t="s">
        <v>27</v>
      </c>
      <c r="D54" s="86">
        <v>180</v>
      </c>
      <c r="E54" s="87"/>
      <c r="F54" s="47">
        <v>59.5</v>
      </c>
      <c r="G54" s="23">
        <v>5</v>
      </c>
      <c r="H54" s="23">
        <v>4.5</v>
      </c>
      <c r="I54" s="23">
        <v>19.8</v>
      </c>
      <c r="J54" s="23">
        <v>97.2</v>
      </c>
    </row>
    <row r="55" spans="1:10" ht="18.75" customHeight="1" x14ac:dyDescent="0.2">
      <c r="A55" s="88" t="s">
        <v>191</v>
      </c>
      <c r="B55" s="89"/>
      <c r="C55" s="90"/>
      <c r="D55" s="103">
        <v>1410</v>
      </c>
      <c r="E55" s="104"/>
      <c r="F55" s="51">
        <f>SUM(F46:F54)</f>
        <v>440.1</v>
      </c>
      <c r="G55" s="26">
        <v>47.01</v>
      </c>
      <c r="H55" s="26">
        <v>40.799999999999997</v>
      </c>
      <c r="I55" s="26">
        <v>170.69</v>
      </c>
      <c r="J55" s="34">
        <v>1181.4100000000001</v>
      </c>
    </row>
    <row r="56" spans="1:10" ht="12" customHeight="1" x14ac:dyDescent="0.2">
      <c r="A56" s="88" t="s">
        <v>192</v>
      </c>
      <c r="B56" s="89"/>
      <c r="C56" s="90"/>
      <c r="D56" s="93"/>
      <c r="E56" s="94"/>
      <c r="F56" s="49"/>
      <c r="G56" s="26">
        <v>47.01</v>
      </c>
      <c r="H56" s="26">
        <v>40.799999999999997</v>
      </c>
      <c r="I56" s="26">
        <v>170.69</v>
      </c>
      <c r="J56" s="34">
        <v>1181.4100000000001</v>
      </c>
    </row>
    <row r="57" spans="1:10" ht="13.5" customHeight="1" x14ac:dyDescent="0.2">
      <c r="A57" s="107" t="s">
        <v>214</v>
      </c>
      <c r="B57" s="108"/>
      <c r="C57" s="108"/>
      <c r="D57" s="108"/>
      <c r="E57" s="108"/>
      <c r="F57" s="108"/>
      <c r="G57" s="108"/>
      <c r="H57" s="108"/>
      <c r="I57" s="108"/>
      <c r="J57" s="109"/>
    </row>
    <row r="58" spans="1:10" ht="14.25" customHeight="1" x14ac:dyDescent="0.2">
      <c r="A58" s="98" t="s">
        <v>206</v>
      </c>
      <c r="B58" s="99"/>
      <c r="C58" s="99"/>
      <c r="D58" s="99"/>
      <c r="E58" s="99"/>
      <c r="F58" s="99"/>
      <c r="G58" s="99"/>
      <c r="H58" s="99"/>
      <c r="I58" s="99"/>
      <c r="J58" s="100"/>
    </row>
    <row r="59" spans="1:10" ht="17.25" customHeight="1" x14ac:dyDescent="0.2">
      <c r="A59" s="1" t="s">
        <v>80</v>
      </c>
      <c r="B59" s="1" t="s">
        <v>81</v>
      </c>
      <c r="C59" s="12" t="s">
        <v>82</v>
      </c>
      <c r="D59" s="105">
        <v>100</v>
      </c>
      <c r="E59" s="106"/>
      <c r="F59" s="52">
        <v>34</v>
      </c>
      <c r="G59" s="14">
        <v>6.23</v>
      </c>
      <c r="H59" s="14">
        <v>9.48</v>
      </c>
      <c r="I59" s="14">
        <v>6.39</v>
      </c>
      <c r="J59" s="14">
        <v>135.80000000000001</v>
      </c>
    </row>
    <row r="60" spans="1:10" ht="17.25" customHeight="1" x14ac:dyDescent="0.2">
      <c r="A60" s="36" t="s">
        <v>220</v>
      </c>
      <c r="B60" s="1" t="s">
        <v>83</v>
      </c>
      <c r="C60" s="12" t="s">
        <v>84</v>
      </c>
      <c r="D60" s="105">
        <v>250</v>
      </c>
      <c r="E60" s="106"/>
      <c r="F60" s="52">
        <v>49.7</v>
      </c>
      <c r="G60" s="14">
        <v>4.2699999999999996</v>
      </c>
      <c r="H60" s="14">
        <v>7.5</v>
      </c>
      <c r="I60" s="14">
        <v>15.85</v>
      </c>
      <c r="J60" s="14">
        <v>134.62</v>
      </c>
    </row>
    <row r="61" spans="1:10" ht="17.25" customHeight="1" x14ac:dyDescent="0.2">
      <c r="A61" s="1" t="s">
        <v>85</v>
      </c>
      <c r="B61" s="1" t="s">
        <v>86</v>
      </c>
      <c r="C61" s="12" t="s">
        <v>87</v>
      </c>
      <c r="D61" s="105">
        <v>100</v>
      </c>
      <c r="E61" s="106"/>
      <c r="F61" s="52">
        <v>60.4</v>
      </c>
      <c r="G61" s="14">
        <v>10.52</v>
      </c>
      <c r="H61" s="14">
        <v>12.92</v>
      </c>
      <c r="I61" s="14">
        <v>11.14</v>
      </c>
      <c r="J61" s="14">
        <v>202.92</v>
      </c>
    </row>
    <row r="62" spans="1:10" ht="17.25" customHeight="1" x14ac:dyDescent="0.2">
      <c r="A62" s="1" t="s">
        <v>88</v>
      </c>
      <c r="B62" s="1" t="s">
        <v>89</v>
      </c>
      <c r="C62" s="12" t="s">
        <v>90</v>
      </c>
      <c r="D62" s="105">
        <v>230</v>
      </c>
      <c r="E62" s="106"/>
      <c r="F62" s="52">
        <v>39</v>
      </c>
      <c r="G62" s="14">
        <v>3.68</v>
      </c>
      <c r="H62" s="14">
        <v>8.74</v>
      </c>
      <c r="I62" s="14">
        <v>21.47</v>
      </c>
      <c r="J62" s="14">
        <v>173.25</v>
      </c>
    </row>
    <row r="63" spans="1:10" ht="17.25" customHeight="1" x14ac:dyDescent="0.2">
      <c r="A63" s="1" t="s">
        <v>197</v>
      </c>
      <c r="B63" s="1" t="s">
        <v>58</v>
      </c>
      <c r="C63" s="12" t="s">
        <v>91</v>
      </c>
      <c r="D63" s="105">
        <v>40</v>
      </c>
      <c r="E63" s="106"/>
      <c r="F63" s="52">
        <v>5</v>
      </c>
      <c r="G63" s="14">
        <v>2.6</v>
      </c>
      <c r="H63" s="14">
        <v>0.44</v>
      </c>
      <c r="I63" s="14">
        <v>18.52</v>
      </c>
      <c r="J63" s="14">
        <v>88.44</v>
      </c>
    </row>
    <row r="64" spans="1:10" ht="17.25" customHeight="1" x14ac:dyDescent="0.2">
      <c r="A64" s="1" t="s">
        <v>218</v>
      </c>
      <c r="B64" s="1" t="s">
        <v>22</v>
      </c>
      <c r="C64" s="12" t="s">
        <v>23</v>
      </c>
      <c r="D64" s="105">
        <v>40</v>
      </c>
      <c r="E64" s="106"/>
      <c r="F64" s="52">
        <v>8</v>
      </c>
      <c r="G64" s="14">
        <v>3</v>
      </c>
      <c r="H64" s="14">
        <v>1.08</v>
      </c>
      <c r="I64" s="14">
        <v>21.2</v>
      </c>
      <c r="J64" s="14">
        <v>106.52</v>
      </c>
    </row>
    <row r="65" spans="1:10" ht="17.25" customHeight="1" x14ac:dyDescent="0.2">
      <c r="A65" s="1" t="s">
        <v>92</v>
      </c>
      <c r="B65" s="1" t="s">
        <v>93</v>
      </c>
      <c r="C65" s="12" t="s">
        <v>94</v>
      </c>
      <c r="D65" s="105">
        <v>200</v>
      </c>
      <c r="E65" s="106"/>
      <c r="F65" s="52">
        <v>34</v>
      </c>
      <c r="G65" s="14">
        <v>0.13</v>
      </c>
      <c r="H65" s="14">
        <v>0.12</v>
      </c>
      <c r="I65" s="14">
        <v>16.190000000000001</v>
      </c>
      <c r="J65" s="14">
        <v>66.36</v>
      </c>
    </row>
    <row r="66" spans="1:10" ht="17.25" customHeight="1" x14ac:dyDescent="0.2">
      <c r="A66" s="1" t="s">
        <v>42</v>
      </c>
      <c r="B66" s="1" t="s">
        <v>95</v>
      </c>
      <c r="C66" s="12" t="s">
        <v>96</v>
      </c>
      <c r="D66" s="105">
        <v>250</v>
      </c>
      <c r="E66" s="106"/>
      <c r="F66" s="52">
        <v>170</v>
      </c>
      <c r="G66" s="14">
        <v>1</v>
      </c>
      <c r="H66" s="14">
        <v>0.75</v>
      </c>
      <c r="I66" s="14">
        <v>25.75</v>
      </c>
      <c r="J66" s="14">
        <v>117.5</v>
      </c>
    </row>
    <row r="67" spans="1:10" ht="17.25" customHeight="1" x14ac:dyDescent="0.2">
      <c r="A67" s="1" t="s">
        <v>201</v>
      </c>
      <c r="B67" s="16">
        <v>59596</v>
      </c>
      <c r="C67" s="12" t="s">
        <v>97</v>
      </c>
      <c r="D67" s="105">
        <v>60</v>
      </c>
      <c r="E67" s="106"/>
      <c r="F67" s="52">
        <v>40</v>
      </c>
      <c r="G67" s="14">
        <v>4.5</v>
      </c>
      <c r="H67" s="14">
        <v>6</v>
      </c>
      <c r="I67" s="14">
        <v>38.299999999999997</v>
      </c>
      <c r="J67" s="14">
        <v>174.3</v>
      </c>
    </row>
    <row r="68" spans="1:10" ht="18.75" customHeight="1" x14ac:dyDescent="0.2">
      <c r="A68" s="88" t="s">
        <v>191</v>
      </c>
      <c r="B68" s="89"/>
      <c r="C68" s="90"/>
      <c r="D68" s="103">
        <v>1270</v>
      </c>
      <c r="E68" s="104"/>
      <c r="F68" s="51">
        <f>SUM(F59:F67)</f>
        <v>440.1</v>
      </c>
      <c r="G68" s="26">
        <v>35.93</v>
      </c>
      <c r="H68" s="42">
        <v>47.03</v>
      </c>
      <c r="I68" s="26">
        <v>174.81</v>
      </c>
      <c r="J68" s="34">
        <v>1199.71</v>
      </c>
    </row>
    <row r="69" spans="1:10" ht="12" customHeight="1" x14ac:dyDescent="0.2">
      <c r="A69" s="88" t="s">
        <v>208</v>
      </c>
      <c r="B69" s="89"/>
      <c r="C69" s="90"/>
      <c r="D69" s="93"/>
      <c r="E69" s="94"/>
      <c r="F69" s="49"/>
      <c r="G69" s="26">
        <v>35.93</v>
      </c>
      <c r="H69" s="42">
        <v>47.03</v>
      </c>
      <c r="I69" s="26">
        <v>174.81</v>
      </c>
      <c r="J69" s="34">
        <v>1199.71</v>
      </c>
    </row>
    <row r="70" spans="1:10" ht="15" customHeight="1" x14ac:dyDescent="0.2">
      <c r="A70" s="107" t="s">
        <v>250</v>
      </c>
      <c r="B70" s="108"/>
      <c r="C70" s="108"/>
      <c r="D70" s="108"/>
      <c r="E70" s="108"/>
      <c r="F70" s="108"/>
      <c r="G70" s="108"/>
      <c r="H70" s="108"/>
      <c r="I70" s="108"/>
      <c r="J70" s="109"/>
    </row>
    <row r="71" spans="1:10" ht="14.25" customHeight="1" x14ac:dyDescent="0.2">
      <c r="A71" s="98" t="s">
        <v>206</v>
      </c>
      <c r="B71" s="99"/>
      <c r="C71" s="99"/>
      <c r="D71" s="99"/>
      <c r="E71" s="99"/>
      <c r="F71" s="99"/>
      <c r="G71" s="99"/>
      <c r="H71" s="99"/>
      <c r="I71" s="99"/>
      <c r="J71" s="100"/>
    </row>
    <row r="72" spans="1:10" ht="17.25" customHeight="1" x14ac:dyDescent="0.2">
      <c r="A72" s="1" t="s">
        <v>98</v>
      </c>
      <c r="B72" s="1" t="s">
        <v>99</v>
      </c>
      <c r="C72" s="12" t="s">
        <v>100</v>
      </c>
      <c r="D72" s="105">
        <v>100</v>
      </c>
      <c r="E72" s="106"/>
      <c r="F72" s="52">
        <v>34</v>
      </c>
      <c r="G72" s="14">
        <v>3.07</v>
      </c>
      <c r="H72" s="14">
        <v>11.41</v>
      </c>
      <c r="I72" s="14">
        <v>10.43</v>
      </c>
      <c r="J72" s="14">
        <v>156.69</v>
      </c>
    </row>
    <row r="73" spans="1:10" ht="24" customHeight="1" x14ac:dyDescent="0.2">
      <c r="A73" s="1" t="s">
        <v>101</v>
      </c>
      <c r="B73" s="1" t="s">
        <v>102</v>
      </c>
      <c r="C73" s="35" t="s">
        <v>251</v>
      </c>
      <c r="D73" s="105">
        <v>250</v>
      </c>
      <c r="E73" s="106"/>
      <c r="F73" s="52">
        <v>39.6</v>
      </c>
      <c r="G73" s="14">
        <v>2.58</v>
      </c>
      <c r="H73" s="14">
        <v>5.89</v>
      </c>
      <c r="I73" s="14">
        <v>6.51</v>
      </c>
      <c r="J73" s="14">
        <v>98.42</v>
      </c>
    </row>
    <row r="74" spans="1:10" ht="17.25" customHeight="1" x14ac:dyDescent="0.2">
      <c r="A74" s="1" t="s">
        <v>103</v>
      </c>
      <c r="B74" s="1" t="s">
        <v>104</v>
      </c>
      <c r="C74" s="12" t="s">
        <v>105</v>
      </c>
      <c r="D74" s="105">
        <v>330</v>
      </c>
      <c r="E74" s="106"/>
      <c r="F74" s="52">
        <v>112</v>
      </c>
      <c r="G74" s="14">
        <v>22.14</v>
      </c>
      <c r="H74" s="14">
        <v>15.8</v>
      </c>
      <c r="I74" s="14">
        <v>39.07</v>
      </c>
      <c r="J74" s="14">
        <v>451.65</v>
      </c>
    </row>
    <row r="75" spans="1:10" ht="17.25" customHeight="1" x14ac:dyDescent="0.2">
      <c r="A75" s="1" t="s">
        <v>57</v>
      </c>
      <c r="B75" s="1" t="s">
        <v>58</v>
      </c>
      <c r="C75" s="12" t="s">
        <v>73</v>
      </c>
      <c r="D75" s="105">
        <v>40</v>
      </c>
      <c r="E75" s="106"/>
      <c r="F75" s="52">
        <v>5</v>
      </c>
      <c r="G75" s="14">
        <v>2.6</v>
      </c>
      <c r="H75" s="14">
        <v>0.44</v>
      </c>
      <c r="I75" s="14">
        <v>18.52</v>
      </c>
      <c r="J75" s="14">
        <v>88.44</v>
      </c>
    </row>
    <row r="76" spans="1:10" ht="17.25" customHeight="1" x14ac:dyDescent="0.2">
      <c r="A76" s="1" t="s">
        <v>21</v>
      </c>
      <c r="B76" s="1" t="s">
        <v>22</v>
      </c>
      <c r="C76" s="12" t="s">
        <v>23</v>
      </c>
      <c r="D76" s="105">
        <v>40</v>
      </c>
      <c r="E76" s="106"/>
      <c r="F76" s="52">
        <v>8</v>
      </c>
      <c r="G76" s="14">
        <v>3</v>
      </c>
      <c r="H76" s="14">
        <v>1.08</v>
      </c>
      <c r="I76" s="14">
        <v>21.2</v>
      </c>
      <c r="J76" s="14">
        <v>106.52</v>
      </c>
    </row>
    <row r="77" spans="1:10" ht="17.25" customHeight="1" x14ac:dyDescent="0.2">
      <c r="A77" s="1" t="s">
        <v>202</v>
      </c>
      <c r="B77" s="1" t="s">
        <v>106</v>
      </c>
      <c r="C77" s="12" t="s">
        <v>107</v>
      </c>
      <c r="D77" s="105">
        <v>200</v>
      </c>
      <c r="E77" s="106"/>
      <c r="F77" s="52">
        <v>20</v>
      </c>
      <c r="G77" s="14">
        <v>1</v>
      </c>
      <c r="H77" s="14">
        <v>0.2</v>
      </c>
      <c r="I77" s="14">
        <v>20.2</v>
      </c>
      <c r="J77" s="14">
        <v>92</v>
      </c>
    </row>
    <row r="78" spans="1:10" ht="17.25" customHeight="1" x14ac:dyDescent="0.2">
      <c r="A78" s="1" t="s">
        <v>42</v>
      </c>
      <c r="B78" s="1" t="s">
        <v>60</v>
      </c>
      <c r="C78" s="12" t="s">
        <v>61</v>
      </c>
      <c r="D78" s="105">
        <v>250</v>
      </c>
      <c r="E78" s="106"/>
      <c r="F78" s="52">
        <v>165</v>
      </c>
      <c r="G78" s="14">
        <v>2.25</v>
      </c>
      <c r="H78" s="14">
        <v>0.5</v>
      </c>
      <c r="I78" s="14">
        <v>20.25</v>
      </c>
      <c r="J78" s="14">
        <v>107.5</v>
      </c>
    </row>
    <row r="79" spans="1:10" ht="17.25" customHeight="1" x14ac:dyDescent="0.2">
      <c r="A79" s="1" t="s">
        <v>221</v>
      </c>
      <c r="B79" s="1" t="s">
        <v>108</v>
      </c>
      <c r="C79" s="12" t="s">
        <v>257</v>
      </c>
      <c r="D79" s="105">
        <v>70</v>
      </c>
      <c r="E79" s="106"/>
      <c r="F79" s="52">
        <v>56.5</v>
      </c>
      <c r="G79" s="14">
        <v>1.1399999999999999</v>
      </c>
      <c r="H79" s="14">
        <v>0.34</v>
      </c>
      <c r="I79" s="14">
        <v>27.42</v>
      </c>
      <c r="J79" s="14">
        <v>117.26</v>
      </c>
    </row>
    <row r="80" spans="1:10" ht="12" customHeight="1" x14ac:dyDescent="0.2">
      <c r="A80" s="88" t="s">
        <v>191</v>
      </c>
      <c r="B80" s="89"/>
      <c r="C80" s="90"/>
      <c r="D80" s="103">
        <v>1280</v>
      </c>
      <c r="E80" s="104"/>
      <c r="F80" s="51">
        <f>SUM(F72:F79)</f>
        <v>440.1</v>
      </c>
      <c r="G80" s="26">
        <v>37.78</v>
      </c>
      <c r="H80" s="26">
        <v>35.659999999999997</v>
      </c>
      <c r="I80" s="26">
        <v>163.6</v>
      </c>
      <c r="J80" s="34">
        <v>1218.48</v>
      </c>
    </row>
    <row r="81" spans="1:10" ht="12" customHeight="1" x14ac:dyDescent="0.2">
      <c r="A81" s="93"/>
      <c r="B81" s="112"/>
      <c r="C81" s="94"/>
      <c r="D81" s="93"/>
      <c r="E81" s="94"/>
      <c r="F81" s="49"/>
      <c r="G81" s="26">
        <v>37.78</v>
      </c>
      <c r="H81" s="37" t="s">
        <v>239</v>
      </c>
      <c r="I81" s="26">
        <v>163.6</v>
      </c>
      <c r="J81" s="34">
        <v>1218.48</v>
      </c>
    </row>
    <row r="82" spans="1:10" ht="15" customHeight="1" x14ac:dyDescent="0.2">
      <c r="A82" s="107" t="s">
        <v>240</v>
      </c>
      <c r="B82" s="108"/>
      <c r="C82" s="108"/>
      <c r="D82" s="108"/>
      <c r="E82" s="108"/>
      <c r="F82" s="108"/>
      <c r="G82" s="108"/>
      <c r="H82" s="108"/>
      <c r="I82" s="108"/>
      <c r="J82" s="109"/>
    </row>
    <row r="83" spans="1:10" ht="14.25" customHeight="1" x14ac:dyDescent="0.2">
      <c r="A83" s="98" t="s">
        <v>206</v>
      </c>
      <c r="B83" s="99"/>
      <c r="C83" s="99"/>
      <c r="D83" s="99"/>
      <c r="E83" s="99"/>
      <c r="F83" s="99"/>
      <c r="G83" s="99"/>
      <c r="H83" s="99"/>
      <c r="I83" s="99"/>
      <c r="J83" s="100"/>
    </row>
    <row r="84" spans="1:10" ht="22.5" customHeight="1" x14ac:dyDescent="0.2">
      <c r="A84" s="1" t="s">
        <v>222</v>
      </c>
      <c r="B84" s="16">
        <v>44622</v>
      </c>
      <c r="C84" s="12" t="s">
        <v>109</v>
      </c>
      <c r="D84" s="105">
        <v>100</v>
      </c>
      <c r="E84" s="106"/>
      <c r="F84" s="52">
        <v>74.3</v>
      </c>
      <c r="G84" s="14">
        <v>2.7</v>
      </c>
      <c r="H84" s="14">
        <v>4.3099999999999996</v>
      </c>
      <c r="I84" s="14">
        <v>10.7</v>
      </c>
      <c r="J84" s="14">
        <v>92.43</v>
      </c>
    </row>
    <row r="85" spans="1:10" ht="17.25" customHeight="1" x14ac:dyDescent="0.2">
      <c r="A85" s="1" t="s">
        <v>110</v>
      </c>
      <c r="B85" s="16">
        <v>67267</v>
      </c>
      <c r="C85" s="12" t="s">
        <v>111</v>
      </c>
      <c r="D85" s="105">
        <v>250</v>
      </c>
      <c r="E85" s="106"/>
      <c r="F85" s="52">
        <v>68.900000000000006</v>
      </c>
      <c r="G85" s="14">
        <v>8.0299999999999994</v>
      </c>
      <c r="H85" s="14">
        <v>7.81</v>
      </c>
      <c r="I85" s="14">
        <v>17.14</v>
      </c>
      <c r="J85" s="14">
        <v>161.91999999999999</v>
      </c>
    </row>
    <row r="86" spans="1:10" ht="17.25" customHeight="1" x14ac:dyDescent="0.2">
      <c r="A86" s="1" t="s">
        <v>112</v>
      </c>
      <c r="B86" s="16">
        <v>40604</v>
      </c>
      <c r="C86" s="12" t="s">
        <v>113</v>
      </c>
      <c r="D86" s="105">
        <v>100</v>
      </c>
      <c r="E86" s="106"/>
      <c r="F86" s="52">
        <v>127.9</v>
      </c>
      <c r="G86" s="14">
        <v>11.72</v>
      </c>
      <c r="H86" s="14">
        <v>12.3</v>
      </c>
      <c r="I86" s="14">
        <v>14.16</v>
      </c>
      <c r="J86" s="14">
        <v>214.22</v>
      </c>
    </row>
    <row r="87" spans="1:10" ht="17.25" customHeight="1" x14ac:dyDescent="0.2">
      <c r="A87" s="1" t="s">
        <v>203</v>
      </c>
      <c r="B87" s="1" t="s">
        <v>114</v>
      </c>
      <c r="C87" s="12" t="s">
        <v>115</v>
      </c>
      <c r="D87" s="105">
        <v>230</v>
      </c>
      <c r="E87" s="106"/>
      <c r="F87" s="52">
        <v>58</v>
      </c>
      <c r="G87" s="14">
        <v>4.99</v>
      </c>
      <c r="H87" s="14">
        <v>7.13</v>
      </c>
      <c r="I87" s="14">
        <v>43.77</v>
      </c>
      <c r="J87" s="14">
        <v>259.20999999999998</v>
      </c>
    </row>
    <row r="88" spans="1:10" ht="17.25" customHeight="1" x14ac:dyDescent="0.2">
      <c r="A88" s="1" t="s">
        <v>57</v>
      </c>
      <c r="B88" s="1" t="s">
        <v>58</v>
      </c>
      <c r="C88" s="12" t="s">
        <v>73</v>
      </c>
      <c r="D88" s="105">
        <v>40</v>
      </c>
      <c r="E88" s="106"/>
      <c r="F88" s="52">
        <v>5</v>
      </c>
      <c r="G88" s="14">
        <v>2.6</v>
      </c>
      <c r="H88" s="14">
        <v>0.44</v>
      </c>
      <c r="I88" s="14">
        <v>18.52</v>
      </c>
      <c r="J88" s="14">
        <v>88.44</v>
      </c>
    </row>
    <row r="89" spans="1:10" ht="17.25" customHeight="1" x14ac:dyDescent="0.2">
      <c r="A89" s="1" t="s">
        <v>21</v>
      </c>
      <c r="B89" s="1" t="s">
        <v>22</v>
      </c>
      <c r="C89" s="12" t="s">
        <v>23</v>
      </c>
      <c r="D89" s="105">
        <v>40</v>
      </c>
      <c r="E89" s="106"/>
      <c r="F89" s="52">
        <v>8</v>
      </c>
      <c r="G89" s="14">
        <v>3</v>
      </c>
      <c r="H89" s="14">
        <v>1.08</v>
      </c>
      <c r="I89" s="14">
        <v>21.2</v>
      </c>
      <c r="J89" s="14">
        <v>106.52</v>
      </c>
    </row>
    <row r="90" spans="1:10" ht="17.25" customHeight="1" x14ac:dyDescent="0.2">
      <c r="A90" s="1" t="s">
        <v>116</v>
      </c>
      <c r="B90" s="1" t="s">
        <v>117</v>
      </c>
      <c r="C90" s="43" t="s">
        <v>252</v>
      </c>
      <c r="D90" s="105">
        <v>200</v>
      </c>
      <c r="E90" s="106"/>
      <c r="F90" s="52">
        <v>20</v>
      </c>
      <c r="G90" s="14">
        <v>1</v>
      </c>
      <c r="H90" s="14">
        <v>0</v>
      </c>
      <c r="I90" s="14">
        <v>25.4</v>
      </c>
      <c r="J90" s="14">
        <v>110</v>
      </c>
    </row>
    <row r="91" spans="1:10" ht="17.25" customHeight="1" x14ac:dyDescent="0.2">
      <c r="A91" s="1" t="s">
        <v>223</v>
      </c>
      <c r="B91" s="1" t="s">
        <v>26</v>
      </c>
      <c r="C91" s="12" t="s">
        <v>27</v>
      </c>
      <c r="D91" s="105">
        <v>180</v>
      </c>
      <c r="E91" s="106"/>
      <c r="F91" s="52">
        <v>59.5</v>
      </c>
      <c r="G91" s="14">
        <v>5</v>
      </c>
      <c r="H91" s="14">
        <v>4.5</v>
      </c>
      <c r="I91" s="14">
        <v>19.8</v>
      </c>
      <c r="J91" s="14">
        <v>97.2</v>
      </c>
    </row>
    <row r="92" spans="1:10" ht="17.25" customHeight="1" x14ac:dyDescent="0.2">
      <c r="A92" s="1" t="s">
        <v>118</v>
      </c>
      <c r="B92" s="1" t="s">
        <v>77</v>
      </c>
      <c r="C92" s="12" t="s">
        <v>119</v>
      </c>
      <c r="D92" s="105">
        <v>20</v>
      </c>
      <c r="E92" s="106"/>
      <c r="F92" s="52">
        <v>18.5</v>
      </c>
      <c r="G92" s="14">
        <v>1.4</v>
      </c>
      <c r="H92" s="14">
        <v>2.6</v>
      </c>
      <c r="I92" s="14">
        <v>14.6</v>
      </c>
      <c r="J92" s="14">
        <v>88</v>
      </c>
    </row>
    <row r="93" spans="1:10" ht="18" customHeight="1" x14ac:dyDescent="0.2">
      <c r="A93" s="88" t="s">
        <v>191</v>
      </c>
      <c r="B93" s="89"/>
      <c r="C93" s="90"/>
      <c r="D93" s="103">
        <v>1160</v>
      </c>
      <c r="E93" s="104"/>
      <c r="F93" s="51">
        <f>SUM(F84:F92)</f>
        <v>440.1</v>
      </c>
      <c r="G93" s="26">
        <v>40.44</v>
      </c>
      <c r="H93" s="26">
        <v>40.17</v>
      </c>
      <c r="I93" s="26">
        <v>185.29</v>
      </c>
      <c r="J93" s="34">
        <v>1217.94</v>
      </c>
    </row>
    <row r="94" spans="1:10" ht="12" customHeight="1" x14ac:dyDescent="0.2">
      <c r="A94" s="88" t="s">
        <v>208</v>
      </c>
      <c r="B94" s="89"/>
      <c r="C94" s="90"/>
      <c r="D94" s="93"/>
      <c r="E94" s="94"/>
      <c r="F94" s="49"/>
      <c r="G94" s="26">
        <v>40.44</v>
      </c>
      <c r="H94" s="26">
        <v>40.17</v>
      </c>
      <c r="I94" s="26">
        <v>185.29</v>
      </c>
      <c r="J94" s="34">
        <v>1217.94</v>
      </c>
    </row>
    <row r="95" spans="1:10" ht="16.5" customHeight="1" x14ac:dyDescent="0.2">
      <c r="A95" s="107" t="s">
        <v>248</v>
      </c>
      <c r="B95" s="108"/>
      <c r="C95" s="108"/>
      <c r="D95" s="108"/>
      <c r="E95" s="108"/>
      <c r="F95" s="108"/>
      <c r="G95" s="108"/>
      <c r="H95" s="108"/>
      <c r="I95" s="108"/>
      <c r="J95" s="109"/>
    </row>
    <row r="96" spans="1:10" ht="14.25" customHeight="1" x14ac:dyDescent="0.2">
      <c r="A96" s="98" t="s">
        <v>206</v>
      </c>
      <c r="B96" s="99"/>
      <c r="C96" s="99"/>
      <c r="D96" s="99"/>
      <c r="E96" s="99"/>
      <c r="F96" s="99"/>
      <c r="G96" s="99"/>
      <c r="H96" s="99"/>
      <c r="I96" s="99"/>
      <c r="J96" s="100"/>
    </row>
    <row r="97" spans="1:10" ht="17.25" customHeight="1" x14ac:dyDescent="0.2">
      <c r="A97" s="1" t="s">
        <v>204</v>
      </c>
      <c r="B97" s="1" t="s">
        <v>120</v>
      </c>
      <c r="C97" s="12" t="s">
        <v>121</v>
      </c>
      <c r="D97" s="86">
        <v>100</v>
      </c>
      <c r="E97" s="87"/>
      <c r="F97" s="47">
        <v>74.5</v>
      </c>
      <c r="G97" s="23">
        <v>5.64</v>
      </c>
      <c r="H97" s="40">
        <v>920</v>
      </c>
      <c r="I97" s="23">
        <v>5.89</v>
      </c>
      <c r="J97" s="23">
        <v>128.91999999999999</v>
      </c>
    </row>
    <row r="98" spans="1:10" ht="17.25" customHeight="1" x14ac:dyDescent="0.2">
      <c r="A98" s="1" t="s">
        <v>193</v>
      </c>
      <c r="B98" s="1" t="s">
        <v>122</v>
      </c>
      <c r="C98" s="12" t="s">
        <v>14</v>
      </c>
      <c r="D98" s="86">
        <v>250</v>
      </c>
      <c r="E98" s="87"/>
      <c r="F98" s="47">
        <v>75.3</v>
      </c>
      <c r="G98" s="23">
        <v>2.66</v>
      </c>
      <c r="H98" s="23">
        <v>6.85</v>
      </c>
      <c r="I98" s="23">
        <v>6.47</v>
      </c>
      <c r="J98" s="23">
        <v>98.15</v>
      </c>
    </row>
    <row r="99" spans="1:10" ht="17.25" customHeight="1" x14ac:dyDescent="0.2">
      <c r="A99" s="1" t="s">
        <v>123</v>
      </c>
      <c r="B99" s="1" t="s">
        <v>124</v>
      </c>
      <c r="C99" s="12" t="s">
        <v>125</v>
      </c>
      <c r="D99" s="86">
        <v>100</v>
      </c>
      <c r="E99" s="87"/>
      <c r="F99" s="47">
        <v>126.3</v>
      </c>
      <c r="G99" s="23">
        <v>13.55</v>
      </c>
      <c r="H99" s="23">
        <v>9.86</v>
      </c>
      <c r="I99" s="23">
        <v>18.82</v>
      </c>
      <c r="J99" s="23">
        <v>218.22</v>
      </c>
    </row>
    <row r="100" spans="1:10" ht="17.25" customHeight="1" x14ac:dyDescent="0.2">
      <c r="A100" s="1" t="s">
        <v>224</v>
      </c>
      <c r="B100" s="1" t="s">
        <v>126</v>
      </c>
      <c r="C100" s="12" t="s">
        <v>127</v>
      </c>
      <c r="D100" s="86">
        <v>230</v>
      </c>
      <c r="E100" s="87"/>
      <c r="F100" s="47">
        <v>63</v>
      </c>
      <c r="G100" s="23">
        <v>7.2</v>
      </c>
      <c r="H100" s="23">
        <v>7.04</v>
      </c>
      <c r="I100" s="23">
        <v>49.59</v>
      </c>
      <c r="J100" s="23">
        <v>266.87</v>
      </c>
    </row>
    <row r="101" spans="1:10" ht="17.25" customHeight="1" x14ac:dyDescent="0.2">
      <c r="A101" s="1" t="s">
        <v>57</v>
      </c>
      <c r="B101" s="1" t="s">
        <v>58</v>
      </c>
      <c r="C101" s="12" t="s">
        <v>73</v>
      </c>
      <c r="D101" s="86">
        <v>40</v>
      </c>
      <c r="E101" s="87"/>
      <c r="F101" s="47">
        <v>5</v>
      </c>
      <c r="G101" s="23">
        <v>2.6</v>
      </c>
      <c r="H101" s="23">
        <v>0.44</v>
      </c>
      <c r="I101" s="23">
        <v>18.52</v>
      </c>
      <c r="J101" s="23">
        <v>88.44</v>
      </c>
    </row>
    <row r="102" spans="1:10" ht="17.25" customHeight="1" x14ac:dyDescent="0.2">
      <c r="A102" s="1" t="s">
        <v>218</v>
      </c>
      <c r="B102" s="1" t="s">
        <v>22</v>
      </c>
      <c r="C102" s="12" t="s">
        <v>23</v>
      </c>
      <c r="D102" s="86">
        <v>60</v>
      </c>
      <c r="E102" s="87"/>
      <c r="F102" s="47">
        <v>12</v>
      </c>
      <c r="G102" s="23">
        <v>4.5</v>
      </c>
      <c r="H102" s="23">
        <v>1.62</v>
      </c>
      <c r="I102" s="23">
        <v>31.8</v>
      </c>
      <c r="J102" s="23">
        <v>159.78</v>
      </c>
    </row>
    <row r="103" spans="1:10" ht="17.25" customHeight="1" x14ac:dyDescent="0.2">
      <c r="A103" s="1" t="s">
        <v>225</v>
      </c>
      <c r="B103" s="1" t="s">
        <v>128</v>
      </c>
      <c r="C103" s="12" t="s">
        <v>129</v>
      </c>
      <c r="D103" s="113">
        <v>200</v>
      </c>
      <c r="E103" s="114"/>
      <c r="F103" s="64">
        <v>34</v>
      </c>
      <c r="G103" s="23">
        <v>0.14000000000000001</v>
      </c>
      <c r="H103" s="23">
        <v>0.02</v>
      </c>
      <c r="I103" s="23">
        <v>7.47</v>
      </c>
      <c r="J103" s="23">
        <v>30.62</v>
      </c>
    </row>
    <row r="104" spans="1:10" ht="17.25" customHeight="1" x14ac:dyDescent="0.2">
      <c r="A104" s="1" t="s">
        <v>226</v>
      </c>
      <c r="B104" s="1" t="s">
        <v>130</v>
      </c>
      <c r="C104" s="12" t="s">
        <v>131</v>
      </c>
      <c r="D104" s="86">
        <v>60</v>
      </c>
      <c r="E104" s="87"/>
      <c r="F104" s="47">
        <v>50</v>
      </c>
      <c r="G104" s="23">
        <v>3.96</v>
      </c>
      <c r="H104" s="23">
        <v>8.64</v>
      </c>
      <c r="I104" s="23">
        <v>33.479999999999997</v>
      </c>
      <c r="J104" s="23">
        <v>227.52</v>
      </c>
    </row>
    <row r="105" spans="1:10" ht="12.75" customHeight="1" x14ac:dyDescent="0.2">
      <c r="A105" s="88" t="s">
        <v>191</v>
      </c>
      <c r="B105" s="89"/>
      <c r="C105" s="90"/>
      <c r="D105" s="103">
        <v>1040</v>
      </c>
      <c r="E105" s="104"/>
      <c r="F105" s="51">
        <f>SUM(F97:F104)</f>
        <v>440.1</v>
      </c>
      <c r="G105" s="26">
        <v>40.25</v>
      </c>
      <c r="H105" s="26">
        <v>43.67</v>
      </c>
      <c r="I105" s="38">
        <v>172.04</v>
      </c>
      <c r="J105" s="39" t="s">
        <v>241</v>
      </c>
    </row>
    <row r="106" spans="1:10" ht="12" customHeight="1" x14ac:dyDescent="0.2">
      <c r="A106" s="88" t="s">
        <v>208</v>
      </c>
      <c r="B106" s="89"/>
      <c r="C106" s="89"/>
      <c r="D106" s="89"/>
      <c r="E106" s="90"/>
      <c r="F106" s="54"/>
      <c r="G106" s="26">
        <v>40.25</v>
      </c>
      <c r="H106" s="26">
        <v>43.67</v>
      </c>
      <c r="I106" s="26">
        <v>172.04</v>
      </c>
      <c r="J106" s="34">
        <v>1218.52</v>
      </c>
    </row>
    <row r="107" spans="1:10" ht="16.5" customHeight="1" x14ac:dyDescent="0.2">
      <c r="A107" s="107" t="s">
        <v>242</v>
      </c>
      <c r="B107" s="108"/>
      <c r="C107" s="108"/>
      <c r="D107" s="108"/>
      <c r="E107" s="108"/>
      <c r="F107" s="108"/>
      <c r="G107" s="108"/>
      <c r="H107" s="108"/>
      <c r="I107" s="108"/>
      <c r="J107" s="109"/>
    </row>
    <row r="108" spans="1:10" ht="14.25" customHeight="1" x14ac:dyDescent="0.2">
      <c r="A108" s="98" t="s">
        <v>206</v>
      </c>
      <c r="B108" s="99"/>
      <c r="C108" s="99"/>
      <c r="D108" s="99"/>
      <c r="E108" s="99"/>
      <c r="F108" s="99"/>
      <c r="G108" s="99"/>
      <c r="H108" s="99"/>
      <c r="I108" s="99"/>
      <c r="J108" s="100"/>
    </row>
    <row r="109" spans="1:10" ht="17.25" customHeight="1" x14ac:dyDescent="0.2">
      <c r="A109" s="1" t="s">
        <v>227</v>
      </c>
      <c r="B109" s="1" t="s">
        <v>132</v>
      </c>
      <c r="C109" s="12" t="s">
        <v>133</v>
      </c>
      <c r="D109" s="86">
        <v>100</v>
      </c>
      <c r="E109" s="87"/>
      <c r="F109" s="47">
        <v>52.3</v>
      </c>
      <c r="G109" s="41">
        <v>3.6</v>
      </c>
      <c r="H109" s="41">
        <v>8</v>
      </c>
      <c r="I109" s="23">
        <v>7.8</v>
      </c>
      <c r="J109" s="23">
        <v>118.4</v>
      </c>
    </row>
    <row r="110" spans="1:10" ht="17.25" customHeight="1" x14ac:dyDescent="0.2">
      <c r="A110" s="1" t="s">
        <v>228</v>
      </c>
      <c r="B110" s="1" t="s">
        <v>68</v>
      </c>
      <c r="C110" s="12" t="s">
        <v>69</v>
      </c>
      <c r="D110" s="86">
        <v>250</v>
      </c>
      <c r="E110" s="87"/>
      <c r="F110" s="47">
        <v>42.6</v>
      </c>
      <c r="G110" s="23">
        <v>5.56</v>
      </c>
      <c r="H110" s="23">
        <v>3.2</v>
      </c>
      <c r="I110" s="23">
        <v>17.8</v>
      </c>
      <c r="J110" s="23">
        <v>122.25</v>
      </c>
    </row>
    <row r="111" spans="1:10" ht="17.25" customHeight="1" x14ac:dyDescent="0.2">
      <c r="A111" s="1" t="s">
        <v>229</v>
      </c>
      <c r="B111" s="1" t="s">
        <v>134</v>
      </c>
      <c r="C111" s="12" t="s">
        <v>135</v>
      </c>
      <c r="D111" s="86">
        <v>330</v>
      </c>
      <c r="E111" s="87"/>
      <c r="F111" s="47">
        <v>135.19999999999999</v>
      </c>
      <c r="G111" s="23">
        <v>16.86</v>
      </c>
      <c r="H111" s="23">
        <v>26.27</v>
      </c>
      <c r="I111" s="23">
        <v>27.65</v>
      </c>
      <c r="J111" s="23">
        <v>414.48</v>
      </c>
    </row>
    <row r="112" spans="1:10" ht="17.25" customHeight="1" x14ac:dyDescent="0.2">
      <c r="A112" s="1" t="s">
        <v>197</v>
      </c>
      <c r="B112" s="1" t="s">
        <v>58</v>
      </c>
      <c r="C112" s="12" t="s">
        <v>73</v>
      </c>
      <c r="D112" s="86">
        <v>40</v>
      </c>
      <c r="E112" s="87"/>
      <c r="F112" s="47">
        <v>5</v>
      </c>
      <c r="G112" s="23">
        <v>2.6</v>
      </c>
      <c r="H112" s="23">
        <v>0.44</v>
      </c>
      <c r="I112" s="23">
        <v>18.52</v>
      </c>
      <c r="J112" s="23">
        <v>88.44</v>
      </c>
    </row>
    <row r="113" spans="1:10" ht="17.25" customHeight="1" x14ac:dyDescent="0.2">
      <c r="A113" s="1" t="s">
        <v>136</v>
      </c>
      <c r="B113" s="1" t="s">
        <v>22</v>
      </c>
      <c r="C113" s="35" t="s">
        <v>253</v>
      </c>
      <c r="D113" s="86">
        <v>40</v>
      </c>
      <c r="E113" s="87"/>
      <c r="F113" s="47">
        <v>8</v>
      </c>
      <c r="G113" s="23">
        <v>3</v>
      </c>
      <c r="H113" s="23">
        <v>1.08</v>
      </c>
      <c r="I113" s="23">
        <v>21.2</v>
      </c>
      <c r="J113" s="23">
        <v>106.52</v>
      </c>
    </row>
    <row r="114" spans="1:10" ht="17.25" customHeight="1" x14ac:dyDescent="0.2">
      <c r="A114" s="1" t="s">
        <v>202</v>
      </c>
      <c r="B114" s="1" t="s">
        <v>74</v>
      </c>
      <c r="C114" s="12" t="s">
        <v>75</v>
      </c>
      <c r="D114" s="113">
        <v>200</v>
      </c>
      <c r="E114" s="114"/>
      <c r="F114" s="64">
        <v>20</v>
      </c>
      <c r="G114" s="23">
        <v>0.6</v>
      </c>
      <c r="H114" s="23">
        <v>0</v>
      </c>
      <c r="I114" s="23">
        <v>33</v>
      </c>
      <c r="J114" s="23">
        <v>136</v>
      </c>
    </row>
    <row r="115" spans="1:10" ht="17.25" customHeight="1" x14ac:dyDescent="0.2">
      <c r="A115" s="1" t="s">
        <v>230</v>
      </c>
      <c r="B115" s="1" t="s">
        <v>76</v>
      </c>
      <c r="C115" s="12" t="s">
        <v>137</v>
      </c>
      <c r="D115" s="86">
        <v>250</v>
      </c>
      <c r="E115" s="87"/>
      <c r="F115" s="47">
        <v>128</v>
      </c>
      <c r="G115" s="23">
        <v>2</v>
      </c>
      <c r="H115" s="23">
        <v>0.5</v>
      </c>
      <c r="I115" s="23">
        <v>18.75</v>
      </c>
      <c r="J115" s="23">
        <v>95</v>
      </c>
    </row>
    <row r="116" spans="1:10" ht="17.25" customHeight="1" x14ac:dyDescent="0.2">
      <c r="A116" s="1" t="s">
        <v>221</v>
      </c>
      <c r="B116" s="1" t="s">
        <v>46</v>
      </c>
      <c r="C116" s="12" t="s">
        <v>47</v>
      </c>
      <c r="D116" s="86">
        <v>70</v>
      </c>
      <c r="E116" s="87"/>
      <c r="F116" s="47">
        <v>49</v>
      </c>
      <c r="G116" s="23">
        <v>2.44</v>
      </c>
      <c r="H116" s="23">
        <v>0.14000000000000001</v>
      </c>
      <c r="I116" s="23">
        <v>24.04</v>
      </c>
      <c r="J116" s="23">
        <v>107.18</v>
      </c>
    </row>
    <row r="117" spans="1:10" ht="12" customHeight="1" x14ac:dyDescent="0.2">
      <c r="A117" s="88" t="s">
        <v>191</v>
      </c>
      <c r="B117" s="89"/>
      <c r="C117" s="90"/>
      <c r="D117" s="103">
        <v>1280</v>
      </c>
      <c r="E117" s="104"/>
      <c r="F117" s="51">
        <f>SUM(F109:F116)</f>
        <v>440.1</v>
      </c>
      <c r="G117" s="26">
        <v>36.659999999999997</v>
      </c>
      <c r="H117" s="26">
        <v>39.630000000000003</v>
      </c>
      <c r="I117" s="26">
        <v>168.76</v>
      </c>
      <c r="J117" s="34">
        <v>1188.27</v>
      </c>
    </row>
    <row r="118" spans="1:10" ht="12" customHeight="1" x14ac:dyDescent="0.2">
      <c r="A118" s="88" t="s">
        <v>208</v>
      </c>
      <c r="B118" s="89"/>
      <c r="C118" s="90"/>
      <c r="D118" s="93"/>
      <c r="E118" s="94"/>
      <c r="F118" s="49"/>
      <c r="G118" s="26">
        <v>36.659999999999997</v>
      </c>
      <c r="H118" s="26">
        <v>39.630000000000003</v>
      </c>
      <c r="I118" s="26">
        <v>168.76</v>
      </c>
      <c r="J118" s="34">
        <v>1188.27</v>
      </c>
    </row>
    <row r="119" spans="1:10" ht="17.25" customHeight="1" x14ac:dyDescent="0.2">
      <c r="A119" s="95" t="s">
        <v>243</v>
      </c>
      <c r="B119" s="96"/>
      <c r="C119" s="96"/>
      <c r="D119" s="96"/>
      <c r="E119" s="96"/>
      <c r="F119" s="96"/>
      <c r="G119" s="96"/>
      <c r="H119" s="96"/>
      <c r="I119" s="96"/>
      <c r="J119" s="97"/>
    </row>
    <row r="120" spans="1:10" ht="14.25" customHeight="1" x14ac:dyDescent="0.2">
      <c r="A120" s="98" t="s">
        <v>206</v>
      </c>
      <c r="B120" s="99"/>
      <c r="C120" s="99"/>
      <c r="D120" s="99"/>
      <c r="E120" s="99"/>
      <c r="F120" s="99"/>
      <c r="G120" s="99"/>
      <c r="H120" s="99"/>
      <c r="I120" s="99"/>
      <c r="J120" s="100"/>
    </row>
    <row r="121" spans="1:10" ht="17.25" customHeight="1" x14ac:dyDescent="0.2">
      <c r="A121" s="1" t="s">
        <v>217</v>
      </c>
      <c r="B121" s="1" t="s">
        <v>138</v>
      </c>
      <c r="C121" s="12" t="s">
        <v>260</v>
      </c>
      <c r="D121" s="115">
        <v>100</v>
      </c>
      <c r="E121" s="116"/>
      <c r="F121" s="55">
        <v>34</v>
      </c>
      <c r="G121" s="14">
        <v>1.34</v>
      </c>
      <c r="H121" s="14">
        <v>5.16</v>
      </c>
      <c r="I121" s="14">
        <v>8.66</v>
      </c>
      <c r="J121" s="14">
        <v>85.84</v>
      </c>
    </row>
    <row r="122" spans="1:10" ht="17.25" customHeight="1" x14ac:dyDescent="0.2">
      <c r="A122" s="1" t="s">
        <v>139</v>
      </c>
      <c r="B122" s="1" t="s">
        <v>140</v>
      </c>
      <c r="C122" s="12" t="s">
        <v>141</v>
      </c>
      <c r="D122" s="105">
        <v>250</v>
      </c>
      <c r="E122" s="106"/>
      <c r="F122" s="52">
        <v>29.3</v>
      </c>
      <c r="G122" s="14">
        <v>3.73</v>
      </c>
      <c r="H122" s="14">
        <v>8.18</v>
      </c>
      <c r="I122" s="14">
        <v>9.74</v>
      </c>
      <c r="J122" s="14">
        <v>118.55</v>
      </c>
    </row>
    <row r="123" spans="1:10" ht="17.25" customHeight="1" x14ac:dyDescent="0.2">
      <c r="A123" s="1" t="s">
        <v>231</v>
      </c>
      <c r="B123" s="1" t="s">
        <v>142</v>
      </c>
      <c r="C123" s="12" t="s">
        <v>143</v>
      </c>
      <c r="D123" s="115">
        <v>100</v>
      </c>
      <c r="E123" s="116"/>
      <c r="F123" s="55">
        <v>66.900000000000006</v>
      </c>
      <c r="G123" s="17">
        <v>11.7</v>
      </c>
      <c r="H123" s="17">
        <v>10.9</v>
      </c>
      <c r="I123" s="14">
        <v>10</v>
      </c>
      <c r="J123" s="14">
        <v>184.9</v>
      </c>
    </row>
    <row r="124" spans="1:10" ht="17.25" customHeight="1" x14ac:dyDescent="0.2">
      <c r="A124" s="1" t="s">
        <v>232</v>
      </c>
      <c r="B124" s="1" t="s">
        <v>144</v>
      </c>
      <c r="C124" s="12" t="s">
        <v>145</v>
      </c>
      <c r="D124" s="105">
        <v>230</v>
      </c>
      <c r="E124" s="106"/>
      <c r="F124" s="52">
        <v>48.9</v>
      </c>
      <c r="G124" s="14">
        <v>3.89</v>
      </c>
      <c r="H124" s="14">
        <v>9.25</v>
      </c>
      <c r="I124" s="14">
        <v>32.03</v>
      </c>
      <c r="J124" s="14">
        <v>205.59</v>
      </c>
    </row>
    <row r="125" spans="1:10" ht="17.25" customHeight="1" x14ac:dyDescent="0.2">
      <c r="A125" s="1" t="s">
        <v>57</v>
      </c>
      <c r="B125" s="1" t="s">
        <v>58</v>
      </c>
      <c r="C125" s="12" t="s">
        <v>73</v>
      </c>
      <c r="D125" s="105">
        <v>40</v>
      </c>
      <c r="E125" s="106"/>
      <c r="F125" s="52">
        <v>5</v>
      </c>
      <c r="G125" s="17">
        <v>2.6</v>
      </c>
      <c r="H125" s="17">
        <v>0.44</v>
      </c>
      <c r="I125" s="15">
        <v>18.52</v>
      </c>
      <c r="J125" s="15">
        <v>88.44</v>
      </c>
    </row>
    <row r="126" spans="1:10" ht="17.25" customHeight="1" x14ac:dyDescent="0.2">
      <c r="A126" s="1" t="s">
        <v>21</v>
      </c>
      <c r="B126" s="1" t="s">
        <v>146</v>
      </c>
      <c r="C126" s="12" t="s">
        <v>23</v>
      </c>
      <c r="D126" s="105">
        <v>60</v>
      </c>
      <c r="E126" s="106"/>
      <c r="F126" s="52">
        <v>12</v>
      </c>
      <c r="G126" s="14">
        <v>4.5</v>
      </c>
      <c r="H126" s="14">
        <v>1.62</v>
      </c>
      <c r="I126" s="14">
        <v>31.8</v>
      </c>
      <c r="J126" s="14">
        <v>159.78</v>
      </c>
    </row>
    <row r="127" spans="1:10" ht="17.25" customHeight="1" x14ac:dyDescent="0.2">
      <c r="A127" s="1" t="s">
        <v>233</v>
      </c>
      <c r="B127" s="16">
        <v>51196</v>
      </c>
      <c r="C127" s="12" t="s">
        <v>147</v>
      </c>
      <c r="D127" s="105">
        <v>200</v>
      </c>
      <c r="E127" s="106"/>
      <c r="F127" s="52">
        <v>34</v>
      </c>
      <c r="G127" s="17">
        <v>0.16</v>
      </c>
      <c r="H127" s="17">
        <v>0.16</v>
      </c>
      <c r="I127" s="14">
        <v>10.91</v>
      </c>
      <c r="J127" s="14">
        <v>45.72</v>
      </c>
    </row>
    <row r="128" spans="1:10" ht="17.25" customHeight="1" x14ac:dyDescent="0.2">
      <c r="A128" s="1" t="s">
        <v>42</v>
      </c>
      <c r="B128" s="1" t="s">
        <v>60</v>
      </c>
      <c r="C128" s="12" t="s">
        <v>61</v>
      </c>
      <c r="D128" s="105">
        <v>250</v>
      </c>
      <c r="E128" s="106"/>
      <c r="F128" s="52">
        <v>165</v>
      </c>
      <c r="G128" s="17">
        <v>2.25</v>
      </c>
      <c r="H128" s="14">
        <v>0.5</v>
      </c>
      <c r="I128" s="17">
        <v>20.25</v>
      </c>
      <c r="J128" s="10">
        <v>107.5</v>
      </c>
    </row>
    <row r="129" spans="1:10" ht="17.25" customHeight="1" x14ac:dyDescent="0.2">
      <c r="A129" s="1" t="s">
        <v>234</v>
      </c>
      <c r="B129" s="16">
        <v>59597</v>
      </c>
      <c r="C129" s="12" t="s">
        <v>148</v>
      </c>
      <c r="D129" s="117">
        <v>60</v>
      </c>
      <c r="E129" s="118"/>
      <c r="F129" s="56">
        <v>45</v>
      </c>
      <c r="G129" s="14">
        <v>3.4</v>
      </c>
      <c r="H129" s="14">
        <v>3.12</v>
      </c>
      <c r="I129" s="14">
        <v>36.799999999999997</v>
      </c>
      <c r="J129" s="14">
        <v>188.88</v>
      </c>
    </row>
    <row r="130" spans="1:10" ht="15.75" customHeight="1" x14ac:dyDescent="0.2">
      <c r="A130" s="88" t="s">
        <v>191</v>
      </c>
      <c r="B130" s="89"/>
      <c r="C130" s="90"/>
      <c r="D130" s="119">
        <v>1290</v>
      </c>
      <c r="E130" s="120"/>
      <c r="F130" s="57">
        <f>SUM(F121:F129)</f>
        <v>440.1</v>
      </c>
      <c r="G130" s="26">
        <v>33.57</v>
      </c>
      <c r="H130" s="26">
        <v>39.33</v>
      </c>
      <c r="I130" s="38">
        <v>178.71</v>
      </c>
      <c r="J130" s="39" t="s">
        <v>244</v>
      </c>
    </row>
    <row r="131" spans="1:10" ht="12.75" customHeight="1" x14ac:dyDescent="0.2">
      <c r="A131" s="88" t="s">
        <v>192</v>
      </c>
      <c r="B131" s="89"/>
      <c r="C131" s="89"/>
      <c r="D131" s="89"/>
      <c r="E131" s="90"/>
      <c r="F131" s="54"/>
      <c r="G131" s="26">
        <v>33.57</v>
      </c>
      <c r="H131" s="26">
        <v>39.33</v>
      </c>
      <c r="I131" s="38">
        <v>178.71</v>
      </c>
      <c r="J131" s="39" t="s">
        <v>244</v>
      </c>
    </row>
    <row r="132" spans="1:10" ht="14.25" customHeight="1" x14ac:dyDescent="0.2">
      <c r="A132" s="121" t="s">
        <v>258</v>
      </c>
      <c r="B132" s="122"/>
      <c r="C132" s="122"/>
      <c r="D132" s="122"/>
      <c r="E132" s="122"/>
      <c r="F132" s="122"/>
      <c r="G132" s="122"/>
      <c r="H132" s="122"/>
      <c r="I132" s="122"/>
      <c r="J132" s="123"/>
    </row>
    <row r="133" spans="1:10" ht="14.25" customHeight="1" x14ac:dyDescent="0.2">
      <c r="A133" s="124" t="s">
        <v>206</v>
      </c>
      <c r="B133" s="125"/>
      <c r="C133" s="125"/>
      <c r="D133" s="125"/>
      <c r="E133" s="125"/>
      <c r="F133" s="125"/>
      <c r="G133" s="125"/>
      <c r="H133" s="125"/>
      <c r="I133" s="125"/>
      <c r="J133" s="126"/>
    </row>
    <row r="134" spans="1:10" ht="17.25" customHeight="1" x14ac:dyDescent="0.2">
      <c r="A134" s="7" t="s">
        <v>149</v>
      </c>
      <c r="B134" s="7" t="s">
        <v>150</v>
      </c>
      <c r="C134" s="8" t="s">
        <v>151</v>
      </c>
      <c r="D134" s="127">
        <v>100</v>
      </c>
      <c r="E134" s="128"/>
      <c r="F134" s="58">
        <v>35.1</v>
      </c>
      <c r="G134" s="11">
        <v>6.23</v>
      </c>
      <c r="H134" s="11">
        <v>9.48</v>
      </c>
      <c r="I134" s="18">
        <v>6.39</v>
      </c>
      <c r="J134" s="9">
        <v>135.80000000000001</v>
      </c>
    </row>
    <row r="135" spans="1:10" ht="17.25" customHeight="1" x14ac:dyDescent="0.2">
      <c r="A135" s="7" t="s">
        <v>152</v>
      </c>
      <c r="B135" s="7" t="s">
        <v>153</v>
      </c>
      <c r="C135" s="8" t="s">
        <v>154</v>
      </c>
      <c r="D135" s="127">
        <v>250</v>
      </c>
      <c r="E135" s="128"/>
      <c r="F135" s="58">
        <v>40</v>
      </c>
      <c r="G135" s="11">
        <v>4.0199999999999996</v>
      </c>
      <c r="H135" s="11">
        <v>7.45</v>
      </c>
      <c r="I135" s="11">
        <v>12.54</v>
      </c>
      <c r="J135" s="19" t="s">
        <v>155</v>
      </c>
    </row>
    <row r="136" spans="1:10" ht="17.25" customHeight="1" x14ac:dyDescent="0.2">
      <c r="A136" s="7" t="s">
        <v>235</v>
      </c>
      <c r="B136" s="7" t="s">
        <v>156</v>
      </c>
      <c r="C136" s="8" t="s">
        <v>157</v>
      </c>
      <c r="D136" s="127">
        <v>100</v>
      </c>
      <c r="E136" s="128"/>
      <c r="F136" s="58">
        <v>91.2</v>
      </c>
      <c r="G136" s="11">
        <v>10.3</v>
      </c>
      <c r="H136" s="11">
        <v>4.7</v>
      </c>
      <c r="I136" s="11">
        <v>9.59</v>
      </c>
      <c r="J136" s="11">
        <v>121.86</v>
      </c>
    </row>
    <row r="137" spans="1:10" ht="17.25" customHeight="1" x14ac:dyDescent="0.2">
      <c r="A137" s="7" t="s">
        <v>158</v>
      </c>
      <c r="B137" s="7" t="s">
        <v>159</v>
      </c>
      <c r="C137" s="8" t="s">
        <v>160</v>
      </c>
      <c r="D137" s="127">
        <v>230</v>
      </c>
      <c r="E137" s="128"/>
      <c r="F137" s="58">
        <v>49.8</v>
      </c>
      <c r="G137" s="11">
        <v>2.98</v>
      </c>
      <c r="H137" s="11">
        <v>7.25</v>
      </c>
      <c r="I137" s="11">
        <v>24.29</v>
      </c>
      <c r="J137" s="9">
        <v>174.32</v>
      </c>
    </row>
    <row r="138" spans="1:10" ht="17.25" customHeight="1" x14ac:dyDescent="0.2">
      <c r="A138" s="7" t="s">
        <v>18</v>
      </c>
      <c r="B138" s="7" t="s">
        <v>19</v>
      </c>
      <c r="C138" s="8" t="s">
        <v>20</v>
      </c>
      <c r="D138" s="127">
        <v>40</v>
      </c>
      <c r="E138" s="128"/>
      <c r="F138" s="58">
        <v>5</v>
      </c>
      <c r="G138" s="20">
        <v>2.6</v>
      </c>
      <c r="H138" s="20">
        <v>0.44</v>
      </c>
      <c r="I138" s="21">
        <v>18.52</v>
      </c>
      <c r="J138" s="21">
        <v>88.44</v>
      </c>
    </row>
    <row r="139" spans="1:10" ht="17.25" customHeight="1" x14ac:dyDescent="0.2">
      <c r="A139" s="7" t="s">
        <v>161</v>
      </c>
      <c r="B139" s="7" t="s">
        <v>162</v>
      </c>
      <c r="C139" s="8" t="s">
        <v>163</v>
      </c>
      <c r="D139" s="129">
        <v>60</v>
      </c>
      <c r="E139" s="130"/>
      <c r="F139" s="59">
        <v>12</v>
      </c>
      <c r="G139" s="22" t="s">
        <v>164</v>
      </c>
      <c r="H139" s="23">
        <v>1.62</v>
      </c>
      <c r="I139" s="14">
        <v>31.8</v>
      </c>
      <c r="J139" s="24">
        <v>159.78</v>
      </c>
    </row>
    <row r="140" spans="1:10" ht="17.25" customHeight="1" x14ac:dyDescent="0.2">
      <c r="A140" s="7" t="s">
        <v>236</v>
      </c>
      <c r="B140" s="7" t="s">
        <v>165</v>
      </c>
      <c r="C140" s="8" t="s">
        <v>166</v>
      </c>
      <c r="D140" s="129">
        <v>200</v>
      </c>
      <c r="E140" s="130"/>
      <c r="F140" s="59">
        <v>20</v>
      </c>
      <c r="G140" s="19" t="s">
        <v>167</v>
      </c>
      <c r="H140" s="11">
        <v>0</v>
      </c>
      <c r="I140" s="11">
        <v>25.4</v>
      </c>
      <c r="J140" s="9">
        <v>110</v>
      </c>
    </row>
    <row r="141" spans="1:10" ht="17.25" customHeight="1" x14ac:dyDescent="0.2">
      <c r="A141" s="7" t="s">
        <v>168</v>
      </c>
      <c r="B141" s="7" t="s">
        <v>169</v>
      </c>
      <c r="C141" s="8" t="s">
        <v>170</v>
      </c>
      <c r="D141" s="131">
        <v>250</v>
      </c>
      <c r="E141" s="132"/>
      <c r="F141" s="60">
        <v>152</v>
      </c>
      <c r="G141" s="11">
        <v>1</v>
      </c>
      <c r="H141" s="11">
        <v>1</v>
      </c>
      <c r="I141" s="11">
        <v>24.5</v>
      </c>
      <c r="J141" s="11">
        <v>117.5</v>
      </c>
    </row>
    <row r="142" spans="1:10" ht="17.25" customHeight="1" x14ac:dyDescent="0.2">
      <c r="A142" s="7" t="s">
        <v>171</v>
      </c>
      <c r="B142" s="7" t="s">
        <v>172</v>
      </c>
      <c r="C142" s="8" t="s">
        <v>173</v>
      </c>
      <c r="D142" s="127">
        <v>20</v>
      </c>
      <c r="E142" s="128"/>
      <c r="F142" s="58">
        <v>35</v>
      </c>
      <c r="G142" s="11">
        <v>0.8</v>
      </c>
      <c r="H142" s="11">
        <v>5.4</v>
      </c>
      <c r="I142" s="11">
        <v>12.4</v>
      </c>
      <c r="J142" s="11">
        <v>102</v>
      </c>
    </row>
    <row r="143" spans="1:10" ht="15.75" customHeight="1" x14ac:dyDescent="0.2">
      <c r="A143" s="133" t="s">
        <v>191</v>
      </c>
      <c r="B143" s="134"/>
      <c r="C143" s="135"/>
      <c r="D143" s="136">
        <v>1250</v>
      </c>
      <c r="E143" s="137"/>
      <c r="F143" s="61">
        <f>SUM(F134:F142)</f>
        <v>440.1</v>
      </c>
      <c r="G143" s="27">
        <v>33.43</v>
      </c>
      <c r="H143" s="27">
        <v>37.340000000000003</v>
      </c>
      <c r="I143" s="27">
        <v>165.43</v>
      </c>
      <c r="J143" s="28">
        <v>1130.03</v>
      </c>
    </row>
    <row r="144" spans="1:10" ht="11.45" customHeight="1" x14ac:dyDescent="0.2">
      <c r="A144" s="133" t="s">
        <v>208</v>
      </c>
      <c r="B144" s="134"/>
      <c r="C144" s="135"/>
      <c r="D144" s="93"/>
      <c r="E144" s="94"/>
      <c r="F144" s="49"/>
      <c r="G144" s="27">
        <v>33.43</v>
      </c>
      <c r="H144" s="27">
        <v>37.340000000000003</v>
      </c>
      <c r="I144" s="27">
        <v>165.43</v>
      </c>
      <c r="J144" s="28">
        <v>1130.03</v>
      </c>
    </row>
    <row r="145" spans="1:10" ht="14.25" customHeight="1" x14ac:dyDescent="0.2">
      <c r="A145" s="95" t="s">
        <v>245</v>
      </c>
      <c r="B145" s="96"/>
      <c r="C145" s="96"/>
      <c r="D145" s="96"/>
      <c r="E145" s="96"/>
      <c r="F145" s="96"/>
      <c r="G145" s="96"/>
      <c r="H145" s="96"/>
      <c r="I145" s="96"/>
      <c r="J145" s="97"/>
    </row>
    <row r="146" spans="1:10" ht="13.5" customHeight="1" x14ac:dyDescent="0.2">
      <c r="A146" s="138" t="s">
        <v>206</v>
      </c>
      <c r="B146" s="139"/>
      <c r="C146" s="139"/>
      <c r="D146" s="139"/>
      <c r="E146" s="139"/>
      <c r="F146" s="139"/>
      <c r="G146" s="139"/>
      <c r="H146" s="139"/>
      <c r="I146" s="139"/>
      <c r="J146" s="140"/>
    </row>
    <row r="147" spans="1:10" ht="17.25" customHeight="1" x14ac:dyDescent="0.2">
      <c r="A147" s="7" t="s">
        <v>174</v>
      </c>
      <c r="B147" s="7" t="s">
        <v>175</v>
      </c>
      <c r="C147" s="8" t="s">
        <v>176</v>
      </c>
      <c r="D147" s="129">
        <v>100</v>
      </c>
      <c r="E147" s="130"/>
      <c r="F147" s="59">
        <v>54.8</v>
      </c>
      <c r="G147" s="11">
        <v>1.8</v>
      </c>
      <c r="H147" s="11">
        <v>5.3</v>
      </c>
      <c r="I147" s="11">
        <v>13</v>
      </c>
      <c r="J147" s="9">
        <v>106.9</v>
      </c>
    </row>
    <row r="148" spans="1:10" ht="17.25" customHeight="1" x14ac:dyDescent="0.2">
      <c r="A148" s="7" t="s">
        <v>177</v>
      </c>
      <c r="B148" s="13">
        <v>67268</v>
      </c>
      <c r="C148" s="8" t="s">
        <v>178</v>
      </c>
      <c r="D148" s="129">
        <v>250</v>
      </c>
      <c r="E148" s="130"/>
      <c r="F148" s="59">
        <v>49.9</v>
      </c>
      <c r="G148" s="10">
        <v>5.77</v>
      </c>
      <c r="H148" s="10">
        <v>1.9</v>
      </c>
      <c r="I148" s="11">
        <v>17.48</v>
      </c>
      <c r="J148" s="11">
        <v>110.07</v>
      </c>
    </row>
    <row r="149" spans="1:10" ht="17.25" customHeight="1" x14ac:dyDescent="0.2">
      <c r="A149" s="7" t="s">
        <v>179</v>
      </c>
      <c r="B149" s="7" t="s">
        <v>180</v>
      </c>
      <c r="C149" s="8" t="s">
        <v>181</v>
      </c>
      <c r="D149" s="127">
        <v>100</v>
      </c>
      <c r="E149" s="128"/>
      <c r="F149" s="58">
        <v>126.3</v>
      </c>
      <c r="G149" s="11">
        <v>13.55</v>
      </c>
      <c r="H149" s="11">
        <v>9.86</v>
      </c>
      <c r="I149" s="11">
        <v>18.82</v>
      </c>
      <c r="J149" s="11">
        <v>218.22</v>
      </c>
    </row>
    <row r="150" spans="1:10" ht="17.25" customHeight="1" x14ac:dyDescent="0.2">
      <c r="A150" s="7" t="s">
        <v>182</v>
      </c>
      <c r="B150" s="7" t="s">
        <v>183</v>
      </c>
      <c r="C150" s="8" t="s">
        <v>184</v>
      </c>
      <c r="D150" s="127">
        <v>230</v>
      </c>
      <c r="E150" s="128"/>
      <c r="F150" s="58">
        <v>56.1</v>
      </c>
      <c r="G150" s="11">
        <v>4.2</v>
      </c>
      <c r="H150" s="11">
        <v>18.3</v>
      </c>
      <c r="I150" s="11">
        <v>20.62</v>
      </c>
      <c r="J150" s="11">
        <v>244.51</v>
      </c>
    </row>
    <row r="151" spans="1:10" ht="17.25" customHeight="1" x14ac:dyDescent="0.2">
      <c r="A151" s="7" t="s">
        <v>197</v>
      </c>
      <c r="B151" s="7" t="s">
        <v>19</v>
      </c>
      <c r="C151" s="8" t="s">
        <v>20</v>
      </c>
      <c r="D151" s="127">
        <v>40</v>
      </c>
      <c r="E151" s="128"/>
      <c r="F151" s="58">
        <v>5</v>
      </c>
      <c r="G151" s="21">
        <v>2.6</v>
      </c>
      <c r="H151" s="21">
        <v>0.44</v>
      </c>
      <c r="I151" s="21">
        <v>18.52</v>
      </c>
      <c r="J151" s="11">
        <v>88.44</v>
      </c>
    </row>
    <row r="152" spans="1:10" ht="17.25" customHeight="1" x14ac:dyDescent="0.2">
      <c r="A152" s="7" t="s">
        <v>161</v>
      </c>
      <c r="B152" s="7" t="s">
        <v>162</v>
      </c>
      <c r="C152" s="8" t="s">
        <v>163</v>
      </c>
      <c r="D152" s="127">
        <v>60</v>
      </c>
      <c r="E152" s="128"/>
      <c r="F152" s="58">
        <v>12</v>
      </c>
      <c r="G152" s="21">
        <v>4.5</v>
      </c>
      <c r="H152" s="21">
        <v>1.62</v>
      </c>
      <c r="I152" s="25">
        <v>31.8</v>
      </c>
      <c r="J152" s="21">
        <v>159.78</v>
      </c>
    </row>
    <row r="153" spans="1:10" ht="17.25" customHeight="1" x14ac:dyDescent="0.2">
      <c r="A153" s="7" t="s">
        <v>219</v>
      </c>
      <c r="B153" s="7" t="s">
        <v>185</v>
      </c>
      <c r="C153" s="8" t="s">
        <v>186</v>
      </c>
      <c r="D153" s="127">
        <v>200</v>
      </c>
      <c r="E153" s="128"/>
      <c r="F153" s="58">
        <v>20</v>
      </c>
      <c r="G153" s="11">
        <v>0.78</v>
      </c>
      <c r="H153" s="11">
        <v>0</v>
      </c>
      <c r="I153" s="11">
        <v>19.77</v>
      </c>
      <c r="J153" s="11">
        <v>82.2</v>
      </c>
    </row>
    <row r="154" spans="1:10" ht="17.25" customHeight="1" x14ac:dyDescent="0.2">
      <c r="A154" s="7" t="s">
        <v>187</v>
      </c>
      <c r="B154" s="7" t="s">
        <v>188</v>
      </c>
      <c r="C154" s="8" t="s">
        <v>189</v>
      </c>
      <c r="D154" s="127">
        <v>180</v>
      </c>
      <c r="E154" s="128"/>
      <c r="F154" s="58">
        <v>59.5</v>
      </c>
      <c r="G154" s="10">
        <v>5</v>
      </c>
      <c r="H154" s="10">
        <v>4.5</v>
      </c>
      <c r="I154" s="11">
        <v>19.8</v>
      </c>
      <c r="J154" s="11">
        <v>97.2</v>
      </c>
    </row>
    <row r="155" spans="1:10" ht="17.25" customHeight="1" x14ac:dyDescent="0.2">
      <c r="A155" s="7" t="s">
        <v>221</v>
      </c>
      <c r="B155" s="7" t="s">
        <v>190</v>
      </c>
      <c r="C155" s="8" t="s">
        <v>259</v>
      </c>
      <c r="D155" s="127">
        <v>70</v>
      </c>
      <c r="E155" s="128"/>
      <c r="F155" s="58">
        <v>56.5</v>
      </c>
      <c r="G155" s="11">
        <v>1.1399999999999999</v>
      </c>
      <c r="H155" s="11">
        <v>0.34</v>
      </c>
      <c r="I155" s="11">
        <v>27.42</v>
      </c>
      <c r="J155" s="11">
        <v>117.26</v>
      </c>
    </row>
    <row r="156" spans="1:10" ht="11.45" customHeight="1" x14ac:dyDescent="0.2">
      <c r="A156" s="133" t="s">
        <v>191</v>
      </c>
      <c r="B156" s="134"/>
      <c r="C156" s="135"/>
      <c r="D156" s="136">
        <v>1230</v>
      </c>
      <c r="E156" s="137"/>
      <c r="F156" s="61">
        <f>SUM(F147:F155)</f>
        <v>440.1</v>
      </c>
      <c r="G156" s="27">
        <v>39.340000000000003</v>
      </c>
      <c r="H156" s="27">
        <v>42.26</v>
      </c>
      <c r="I156" s="27">
        <v>187.23</v>
      </c>
      <c r="J156" s="27">
        <v>1224.58</v>
      </c>
    </row>
    <row r="157" spans="1:10" ht="11.25" customHeight="1" x14ac:dyDescent="0.2">
      <c r="A157" s="133" t="s">
        <v>208</v>
      </c>
      <c r="B157" s="134"/>
      <c r="C157" s="134"/>
      <c r="D157" s="134"/>
      <c r="E157" s="135"/>
      <c r="F157" s="62"/>
      <c r="G157" s="27">
        <v>39.340000000000003</v>
      </c>
      <c r="H157" s="27">
        <v>42.26</v>
      </c>
      <c r="I157" s="27">
        <v>187.23</v>
      </c>
      <c r="J157" s="65">
        <v>1224.58</v>
      </c>
    </row>
    <row r="158" spans="1:10" ht="11.25" customHeight="1" x14ac:dyDescent="0.2">
      <c r="A158" s="133" t="s">
        <v>246</v>
      </c>
      <c r="B158" s="134"/>
      <c r="C158" s="134"/>
      <c r="D158" s="134"/>
      <c r="E158" s="135"/>
      <c r="F158" s="62"/>
      <c r="G158" s="27">
        <v>446.4</v>
      </c>
      <c r="H158" s="27">
        <v>491.62</v>
      </c>
      <c r="I158" s="27">
        <v>2118.52</v>
      </c>
      <c r="J158" s="65">
        <v>14418</v>
      </c>
    </row>
    <row r="159" spans="1:10" ht="12" customHeight="1" x14ac:dyDescent="0.2">
      <c r="A159" s="133" t="s">
        <v>247</v>
      </c>
      <c r="B159" s="134"/>
      <c r="C159" s="134"/>
      <c r="D159" s="134"/>
      <c r="E159" s="135"/>
      <c r="F159" s="62"/>
      <c r="G159" s="27">
        <v>37.26</v>
      </c>
      <c r="H159" s="27">
        <v>40.97</v>
      </c>
      <c r="I159" s="27">
        <v>176.54</v>
      </c>
      <c r="J159" s="65">
        <v>1201.5</v>
      </c>
    </row>
  </sheetData>
  <mergeCells count="185">
    <mergeCell ref="A158:E158"/>
    <mergeCell ref="A159:E159"/>
    <mergeCell ref="D150:E150"/>
    <mergeCell ref="D151:E151"/>
    <mergeCell ref="D152:E152"/>
    <mergeCell ref="D153:E153"/>
    <mergeCell ref="D154:E154"/>
    <mergeCell ref="D155:E155"/>
    <mergeCell ref="A156:C156"/>
    <mergeCell ref="D156:E156"/>
    <mergeCell ref="A157:E157"/>
    <mergeCell ref="D141:E141"/>
    <mergeCell ref="D142:E142"/>
    <mergeCell ref="A143:C143"/>
    <mergeCell ref="D143:E143"/>
    <mergeCell ref="A144:C144"/>
    <mergeCell ref="D144:E144"/>
    <mergeCell ref="D147:E147"/>
    <mergeCell ref="D148:E148"/>
    <mergeCell ref="D149:E149"/>
    <mergeCell ref="A145:J145"/>
    <mergeCell ref="A146:J146"/>
    <mergeCell ref="A132:J132"/>
    <mergeCell ref="A133:J133"/>
    <mergeCell ref="D134:E134"/>
    <mergeCell ref="D135:E135"/>
    <mergeCell ref="D136:E136"/>
    <mergeCell ref="D137:E137"/>
    <mergeCell ref="D138:E138"/>
    <mergeCell ref="D139:E139"/>
    <mergeCell ref="D140:E140"/>
    <mergeCell ref="D124:E124"/>
    <mergeCell ref="D125:E125"/>
    <mergeCell ref="D126:E126"/>
    <mergeCell ref="D127:E127"/>
    <mergeCell ref="D128:E128"/>
    <mergeCell ref="D129:E129"/>
    <mergeCell ref="A130:C130"/>
    <mergeCell ref="D130:E130"/>
    <mergeCell ref="A131:E131"/>
    <mergeCell ref="A117:C117"/>
    <mergeCell ref="D117:E117"/>
    <mergeCell ref="A118:C118"/>
    <mergeCell ref="D118:E118"/>
    <mergeCell ref="A119:J119"/>
    <mergeCell ref="A120:J120"/>
    <mergeCell ref="D121:E121"/>
    <mergeCell ref="D122:E122"/>
    <mergeCell ref="D123:E123"/>
    <mergeCell ref="D110:E110"/>
    <mergeCell ref="D111:E111"/>
    <mergeCell ref="D112:E112"/>
    <mergeCell ref="D113:E113"/>
    <mergeCell ref="D114:E114"/>
    <mergeCell ref="A107:J107"/>
    <mergeCell ref="A108:J108"/>
    <mergeCell ref="D115:E115"/>
    <mergeCell ref="D116:E116"/>
    <mergeCell ref="D100:E100"/>
    <mergeCell ref="D101:E101"/>
    <mergeCell ref="D102:E102"/>
    <mergeCell ref="D103:E103"/>
    <mergeCell ref="D104:E104"/>
    <mergeCell ref="A105:C105"/>
    <mergeCell ref="D105:E105"/>
    <mergeCell ref="A106:E106"/>
    <mergeCell ref="D109:E109"/>
    <mergeCell ref="A93:C93"/>
    <mergeCell ref="D93:E93"/>
    <mergeCell ref="A94:C94"/>
    <mergeCell ref="D94:E94"/>
    <mergeCell ref="D97:E97"/>
    <mergeCell ref="A95:J95"/>
    <mergeCell ref="A96:J96"/>
    <mergeCell ref="D98:E98"/>
    <mergeCell ref="D99:E99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78:E78"/>
    <mergeCell ref="A71:J71"/>
    <mergeCell ref="D79:E79"/>
    <mergeCell ref="A80:C80"/>
    <mergeCell ref="D80:E80"/>
    <mergeCell ref="A81:C81"/>
    <mergeCell ref="D81:E81"/>
    <mergeCell ref="A82:J82"/>
    <mergeCell ref="A83:J83"/>
    <mergeCell ref="A69:C69"/>
    <mergeCell ref="D69:E69"/>
    <mergeCell ref="A70:J70"/>
    <mergeCell ref="D72:E72"/>
    <mergeCell ref="D73:E73"/>
    <mergeCell ref="D74:E74"/>
    <mergeCell ref="D75:E75"/>
    <mergeCell ref="D76:E76"/>
    <mergeCell ref="D77:E77"/>
    <mergeCell ref="D63:E63"/>
    <mergeCell ref="A57:J57"/>
    <mergeCell ref="A58:J58"/>
    <mergeCell ref="D64:E64"/>
    <mergeCell ref="D65:E65"/>
    <mergeCell ref="D66:E66"/>
    <mergeCell ref="D67:E67"/>
    <mergeCell ref="A68:C68"/>
    <mergeCell ref="D68:E68"/>
    <mergeCell ref="D54:E54"/>
    <mergeCell ref="A55:C55"/>
    <mergeCell ref="D55:E55"/>
    <mergeCell ref="A56:C56"/>
    <mergeCell ref="D56:E56"/>
    <mergeCell ref="D59:E59"/>
    <mergeCell ref="D60:E60"/>
    <mergeCell ref="D61:E61"/>
    <mergeCell ref="D62:E62"/>
    <mergeCell ref="D47:E47"/>
    <mergeCell ref="D48:E48"/>
    <mergeCell ref="A44:J44"/>
    <mergeCell ref="A45:J45"/>
    <mergeCell ref="D49:E49"/>
    <mergeCell ref="D50:E50"/>
    <mergeCell ref="D51:E51"/>
    <mergeCell ref="D52:E52"/>
    <mergeCell ref="D53:E53"/>
    <mergeCell ref="D38:E38"/>
    <mergeCell ref="D39:E39"/>
    <mergeCell ref="D40:E40"/>
    <mergeCell ref="D41:E41"/>
    <mergeCell ref="A42:C42"/>
    <mergeCell ref="D42:E42"/>
    <mergeCell ref="A43:C43"/>
    <mergeCell ref="D43:E43"/>
    <mergeCell ref="D46:E46"/>
    <mergeCell ref="A30:C30"/>
    <mergeCell ref="D30:E30"/>
    <mergeCell ref="D33:E33"/>
    <mergeCell ref="A31:J31"/>
    <mergeCell ref="A32:J32"/>
    <mergeCell ref="D34:E34"/>
    <mergeCell ref="D35:E35"/>
    <mergeCell ref="D36:E36"/>
    <mergeCell ref="D37:E37"/>
    <mergeCell ref="D21:E21"/>
    <mergeCell ref="D22:E22"/>
    <mergeCell ref="D23:E23"/>
    <mergeCell ref="D24:E24"/>
    <mergeCell ref="D25:E25"/>
    <mergeCell ref="D26:E26"/>
    <mergeCell ref="D27:E27"/>
    <mergeCell ref="D28:E28"/>
    <mergeCell ref="A29:C29"/>
    <mergeCell ref="D29:E29"/>
    <mergeCell ref="D14:E14"/>
    <mergeCell ref="D15:E15"/>
    <mergeCell ref="A16:C16"/>
    <mergeCell ref="D16:E16"/>
    <mergeCell ref="A17:C17"/>
    <mergeCell ref="D17:E17"/>
    <mergeCell ref="A18:J18"/>
    <mergeCell ref="A19:J19"/>
    <mergeCell ref="D20:E20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A1:D1"/>
    <mergeCell ref="E1:J1"/>
    <mergeCell ref="A2:J2"/>
    <mergeCell ref="A3:A4"/>
    <mergeCell ref="B3:B4"/>
    <mergeCell ref="C3:C4"/>
    <mergeCell ref="D3:E4"/>
    <mergeCell ref="G3:I3"/>
    <mergeCell ref="J3:J4"/>
  </mergeCells>
  <pageMargins left="0.7" right="0.7" top="0.75" bottom="0.75" header="0.3" footer="0.3"/>
  <pageSetup scale="71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</dc:creator>
  <cp:lastModifiedBy>КСП</cp:lastModifiedBy>
  <cp:lastPrinted>2025-09-08T07:35:45Z</cp:lastPrinted>
  <dcterms:created xsi:type="dcterms:W3CDTF">2025-08-29T17:12:11Z</dcterms:created>
  <dcterms:modified xsi:type="dcterms:W3CDTF">2025-09-08T14:30:55Z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2025-08-29T00:00:00Z</vt:filetime>
  </property>
  <property fmtid="{D5CDD505-2E9C-101B-9397-08002B2CF9AE}" pid="3" name="LastSaved">
    <vt:filetime>2025-08-29T00:00:00Z</vt:filetime>
  </property>
  <property fmtid="{D5CDD505-2E9C-101B-9397-08002B2CF9AE}" pid="4" name="Producer">
    <vt:lpwstr>3-Heights(TM) PDF Security Shell 4.8.25.2 (http://www.pdf-tools.com)</vt:lpwstr>
  </property>
</Properties>
</file>