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p\Desktop\Для Ульяны Юрьевны\"/>
    </mc:Choice>
  </mc:AlternateContent>
  <xr:revisionPtr revIDLastSave="0" documentId="13_ncr:1_{A08371B5-92DB-46F3-8F65-1C4B117D1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7" i="1" l="1"/>
  <c r="E178" i="1"/>
  <c r="E169" i="1"/>
  <c r="E159" i="1"/>
  <c r="E150" i="1"/>
  <c r="E142" i="1"/>
  <c r="E133" i="1"/>
  <c r="E123" i="1"/>
  <c r="E114" i="1"/>
  <c r="E105" i="1"/>
  <c r="E96" i="1"/>
  <c r="E86" i="1"/>
  <c r="E77" i="1"/>
  <c r="E69" i="1"/>
  <c r="E60" i="1"/>
  <c r="E50" i="1"/>
  <c r="E41" i="1"/>
  <c r="E32" i="1"/>
  <c r="E23" i="1"/>
  <c r="E13" i="1"/>
</calcChain>
</file>

<file path=xl/sharedStrings.xml><?xml version="1.0" encoding="utf-8"?>
<sst xmlns="http://schemas.openxmlformats.org/spreadsheetml/2006/main" count="530" uniqueCount="286">
  <si>
    <t>Сборник рецептур</t>
  </si>
  <si>
    <t>Прием пищи, наименование  блюда</t>
  </si>
  <si>
    <t>Пищевые вещества</t>
  </si>
  <si>
    <t>Жиры, г</t>
  </si>
  <si>
    <t>1 день</t>
  </si>
  <si>
    <t>Завтрак</t>
  </si>
  <si>
    <t>TTK №   36/2</t>
  </si>
  <si>
    <t>36/2</t>
  </si>
  <si>
    <t>16/2</t>
  </si>
  <si>
    <t>БУТЕРБРОД С СЫРОМ</t>
  </si>
  <si>
    <t>20/20</t>
  </si>
  <si>
    <t>TTK №   10/2</t>
  </si>
  <si>
    <t>10/2</t>
  </si>
  <si>
    <t>БАТОН ОБОГАЩЕННЫЙ</t>
  </si>
  <si>
    <t>TTK №   90/2</t>
  </si>
  <si>
    <t>90/2</t>
  </si>
  <si>
    <t>180/10</t>
  </si>
  <si>
    <t>TTK №   29/2</t>
  </si>
  <si>
    <t>29/2</t>
  </si>
  <si>
    <t>ЙОГУРТ ПИТЬЕВОЙ М.Д.Ж. 2,5%</t>
  </si>
  <si>
    <t>Обед</t>
  </si>
  <si>
    <t>385/2</t>
  </si>
  <si>
    <t>САЛАТ ИЗ СВЕКЛЫ С СУХОФРУКТАМИ</t>
  </si>
  <si>
    <t>111/2</t>
  </si>
  <si>
    <t>ЩИ ИЗ СВЕЖЕЙ КАПУСТЫ (С МЯСОМ И СМЕТАНОЙ)</t>
  </si>
  <si>
    <t>126/2</t>
  </si>
  <si>
    <t>ШНИЦЕЛЬ РЫБНЫЙ НАТУРАЛЬНЫЙ</t>
  </si>
  <si>
    <t>1 19/2</t>
  </si>
  <si>
    <t>ПЮРЕ КАРТОФЕЛЬНОЕ  С МОРКОВЬЮ</t>
  </si>
  <si>
    <t>89/2</t>
  </si>
  <si>
    <t>ХЛЕБ РЖАНО-ПШЕНИЧНЫЙ ОБОГАЩЕННЫЙ</t>
  </si>
  <si>
    <t>TTK №   98/2</t>
  </si>
  <si>
    <t>98/2</t>
  </si>
  <si>
    <t>1/2/4</t>
  </si>
  <si>
    <t>ФРУКТЫ СВЕЖИЕ (ЯБЛОКИ)</t>
  </si>
  <si>
    <t>Итого за прием пищи:</t>
  </si>
  <si>
    <t>Всего за день:</t>
  </si>
  <si>
    <t>2 день</t>
  </si>
  <si>
    <t>31/2</t>
  </si>
  <si>
    <t>76/2</t>
  </si>
  <si>
    <t>ЯЙЦА ВАРЕНЫЕ</t>
  </si>
  <si>
    <t>TTK №   44/2</t>
  </si>
  <si>
    <t>44/2</t>
  </si>
  <si>
    <t>КОФЕЙНЫЙ НАПИТОК С МОЛОКОМ</t>
  </si>
  <si>
    <t>1/2/3</t>
  </si>
  <si>
    <t>ФРУКТЫ СВЕЖИЕ (МАНДАРИНЫ)</t>
  </si>
  <si>
    <t>TTK №   178/2</t>
  </si>
  <si>
    <t>178/2</t>
  </si>
  <si>
    <t>САЛАТ ИЗ БЕЛОКОЧАННОЙ  КАПУСТЫ</t>
  </si>
  <si>
    <t>81/2</t>
  </si>
  <si>
    <t>23/2</t>
  </si>
  <si>
    <t>ГУЛЯШ</t>
  </si>
  <si>
    <t>45/2</t>
  </si>
  <si>
    <t>TTK №   89/2</t>
  </si>
  <si>
    <t>113/2/3</t>
  </si>
  <si>
    <t>Вceгo за день:</t>
  </si>
  <si>
    <t>3 день</t>
  </si>
  <si>
    <t>33/2</t>
  </si>
  <si>
    <t>КАША ЖИДКАЯ МОЛОЧНАЯ ОВСЯНАЯ "ГЕРКУЛЕС" С МАСЛОМ СЛИВОЧНЫМ</t>
  </si>
  <si>
    <t>60/2</t>
  </si>
  <si>
    <t>ПЕЧЕНЬЕ ВИТАМИНИЗИРОВАННОЕ</t>
  </si>
  <si>
    <t>97/2</t>
  </si>
  <si>
    <t>KAKAO С МОЛОКОМ</t>
  </si>
  <si>
    <t>ЙОГУРТ ПИТЬЕВОЙ М.Д Ж. 2,5%</t>
  </si>
  <si>
    <t>ОВОЩИ НАТУРАЛЬНЫЕ  СОЛЕНЫЕ  (ОГУРЦЫ)</t>
  </si>
  <si>
    <t>382/2</t>
  </si>
  <si>
    <t>БОРЩ (С МЯСОМ И СМЕТАНОЙ)</t>
  </si>
  <si>
    <t>59/2</t>
  </si>
  <si>
    <t>ПЕЧЕНЬ ПО-СТРОГАНОВСКИ</t>
  </si>
  <si>
    <t>127/2</t>
  </si>
  <si>
    <t>ПЮРЕ КАРТОФЕЛЬНОЕ</t>
  </si>
  <si>
    <t>134, 08</t>
  </si>
  <si>
    <t>БАТОН ОЬОГАЩЕННЫЙ</t>
  </si>
  <si>
    <t>128/2</t>
  </si>
  <si>
    <t>96/2</t>
  </si>
  <si>
    <t>БУЛОЧКА "ТВОРОЖНАЯ"</t>
  </si>
  <si>
    <t>4 день</t>
  </si>
  <si>
    <t>TTK №   114/2</t>
  </si>
  <si>
    <t>114/2</t>
  </si>
  <si>
    <t>ПУДИНГ ИЗ ТВОРОГА</t>
  </si>
  <si>
    <t>TTK №   355/2</t>
  </si>
  <si>
    <t>355/2</t>
  </si>
  <si>
    <t>COУC ЯБЛОЧНЫЙ</t>
  </si>
  <si>
    <t>91/2</t>
  </si>
  <si>
    <t>ЧАЙ С ЛИМОНОМ</t>
  </si>
  <si>
    <t>195/5</t>
  </si>
  <si>
    <t>1/2/1</t>
  </si>
  <si>
    <t>ФРУКТЫ СВЕЖИЕ (АПЕЛЬСИНЫ)</t>
  </si>
  <si>
    <t>TTK №   381/2</t>
  </si>
  <si>
    <t>381/2</t>
  </si>
  <si>
    <t>САЛАТ ИЗ ОТВАРНОЙ МОРКОВИ С СЫРОМ</t>
  </si>
  <si>
    <t>132/2</t>
  </si>
  <si>
    <t>СУП С РЫБНЫМИ КОНСЕРВАМИ</t>
  </si>
  <si>
    <t>124/2</t>
  </si>
  <si>
    <t>РАГУ ИЗ ПТИЦЫ</t>
  </si>
  <si>
    <t>113/2/2</t>
  </si>
  <si>
    <t>СОК ФРУКТОВЫЙ (ПЕРСИКОВЫЙ)</t>
  </si>
  <si>
    <t>5 день</t>
  </si>
  <si>
    <t>34/2</t>
  </si>
  <si>
    <t>КАША ЖИДКАЯ МОЛОЧНАЯ ПШЕНИЧНАЯ С МАСЛОМ СЛИВОЧНЫМ</t>
  </si>
  <si>
    <t>ЙОГУРТ ПИТЬЕВОЙ М.Д.Ж, 2,5%</t>
  </si>
  <si>
    <t>TTK №   390/2</t>
  </si>
  <si>
    <t>390/2</t>
  </si>
  <si>
    <t>ВИНЕГРЕТ С СЕЛЬДЬЮ</t>
  </si>
  <si>
    <t>70/2</t>
  </si>
  <si>
    <t>TTK №   42/2</t>
  </si>
  <si>
    <t>42/2</t>
  </si>
  <si>
    <t>КОТЛЕТЫ ДОМАШНИЕ</t>
  </si>
  <si>
    <t>TTK №   52/2</t>
  </si>
  <si>
    <t>52/2</t>
  </si>
  <si>
    <t>TTK Ne 89/2</t>
  </si>
  <si>
    <t>TTK №   129/2</t>
  </si>
  <si>
    <t>129/2</t>
  </si>
  <si>
    <t>КИСЕЛЬ ИЗ ЯБЛОК</t>
  </si>
  <si>
    <t>1/2/2</t>
  </si>
  <si>
    <t>ФРУКТЫ СВЕЖИЕ (ГРУШИ)</t>
  </si>
  <si>
    <t>6 день</t>
  </si>
  <si>
    <t>37/2</t>
  </si>
  <si>
    <t>КАША ИЗ ПШЕНА И РИСА МОЛОЧНАЯ ЖИДКАЯ (ДРУЖБА)</t>
  </si>
  <si>
    <t>19/2</t>
  </si>
  <si>
    <t>ВАФЛИ ВИТАМИНИЗИРОВАННЫЕ</t>
  </si>
  <si>
    <t>TTK №   92/2</t>
  </si>
  <si>
    <t>92/2</t>
  </si>
  <si>
    <t>ЧАЙ С МОЛОКОМ</t>
  </si>
  <si>
    <t>0.40</t>
  </si>
  <si>
    <t>120/2</t>
  </si>
  <si>
    <t>САЛАТ ИЗ МОРКОВИ И ЯБЛОК</t>
  </si>
  <si>
    <t>СУП КАРТОФЕЛЬНЫЙ  (С ПТИЦЕЙ)</t>
  </si>
  <si>
    <t>TTK №   11/2</t>
  </si>
  <si>
    <t>КОТЛЕТЫ, БИТОЧКИ (ОСОБЫЕ) (КОТЛЕТЫ)</t>
  </si>
  <si>
    <t>МАКАРОННЫЕ  ИЗДЕЛИЯ ОТВАРНЫЕ</t>
  </si>
  <si>
    <t>TTK №   113/2</t>
  </si>
  <si>
    <t>7 день</t>
  </si>
  <si>
    <t>TTK №   31/2</t>
  </si>
  <si>
    <t>TTK №   93/2</t>
  </si>
  <si>
    <t>93/2</t>
  </si>
  <si>
    <t>ЧАЙ С САХАРОМ</t>
  </si>
  <si>
    <t>ЙОГУРТ ПИТЬЕВОЙ М Д.Ж. 2,5%</t>
  </si>
  <si>
    <t>TTK №   391/2</t>
  </si>
  <si>
    <t>391/2</t>
  </si>
  <si>
    <t>САЛАТ ИЗ РАЗНЫХ  ОВОЩЕЙ С СЕЛЬДЬЮ</t>
  </si>
  <si>
    <t>43/2</t>
  </si>
  <si>
    <t>КОТЛЕТЫ РУБЛЕНЫЕ ИЗ ПТИЦЫ</t>
  </si>
  <si>
    <t>TTK №   119/2</t>
  </si>
  <si>
    <t>119/2</t>
  </si>
  <si>
    <t>TTK №   49/2</t>
  </si>
  <si>
    <t>49/2</t>
  </si>
  <si>
    <t>НАПИТОК ЛИМОННЫЙ</t>
  </si>
  <si>
    <t>TTXNы 9632</t>
  </si>
  <si>
    <t>TTK №   1/2</t>
  </si>
  <si>
    <t>71/2</t>
  </si>
  <si>
    <t>РАССОЛЬНИК (СО СМЕТАНОЙ)</t>
  </si>
  <si>
    <t>110/2/2</t>
  </si>
  <si>
    <t>1оо</t>
  </si>
  <si>
    <t>289/2</t>
  </si>
  <si>
    <t>РАГУ ОВОЩНОЕ (С COУCOM ТОМАТНЫМ)</t>
  </si>
  <si>
    <t>113/1/2</t>
  </si>
  <si>
    <t>2ОО</t>
  </si>
  <si>
    <t>Вceгo за 10 дней завтраков:</t>
  </si>
  <si>
    <t>Всего за 10 дней обедов:</t>
  </si>
  <si>
    <t>Итог за 10 дней:</t>
  </si>
  <si>
    <t>Среднее значение за период:</t>
  </si>
  <si>
    <t>TTK №   91/2</t>
  </si>
  <si>
    <t>САЛАТ ИЗ СВЕКЛЫ С СЫРОМ</t>
  </si>
  <si>
    <t>ГОЛУБЦЫ ЛЕНИВЫЕ</t>
  </si>
  <si>
    <t>9 день</t>
  </si>
  <si>
    <t>35/2</t>
  </si>
  <si>
    <t>КАША ЖИДКАЯ МОЛОЧНАЯ ПШЕННАЯ С МАСЛОМ СЛИВОЧНЫМ</t>
  </si>
  <si>
    <t>23,87)</t>
  </si>
  <si>
    <t>TTK №   134/2</t>
  </si>
  <si>
    <t>134/2</t>
  </si>
  <si>
    <t>СУП ИЗ ОВОЩЕЙ (С МЯСОМ)</t>
  </si>
  <si>
    <t>TTK №   67/2</t>
  </si>
  <si>
    <t>67/2</t>
  </si>
  <si>
    <t>ПУДИНГ ИЗ ПЕЧЕНИ С МОРКОВЬЮ</t>
  </si>
  <si>
    <t>TTK №   127/2</t>
  </si>
  <si>
    <t>KOMПOT ИЗ СВЕЖИХ ПЛОДОВ (ЯБЛОК)</t>
  </si>
  <si>
    <t>ФРУКТЫ СВЕСКИЕ (АПЕЛЬСИНЫ)</t>
  </si>
  <si>
    <t>10 день</t>
  </si>
  <si>
    <r>
      <rPr>
        <sz val="8.5"/>
        <rFont val="Arial"/>
        <family val="2"/>
      </rPr>
      <t xml:space="preserve">" </t>
    </r>
    <r>
      <rPr>
        <u/>
        <sz val="8.5"/>
        <rFont val="Arial"/>
        <family val="2"/>
      </rPr>
      <t>           </t>
    </r>
    <r>
      <rPr>
        <sz val="8.5"/>
        <rFont val="Arial"/>
        <family val="2"/>
      </rPr>
      <t xml:space="preserve">"     </t>
    </r>
    <r>
      <rPr>
        <u/>
        <sz val="8.5"/>
        <rFont val="Arial"/>
        <family val="2"/>
      </rPr>
      <t>                          </t>
    </r>
    <r>
      <rPr>
        <sz val="8.5"/>
        <rFont val="Arial"/>
        <family val="2"/>
      </rPr>
      <t xml:space="preserve"> 202 </t>
    </r>
    <r>
      <rPr>
        <u/>
        <sz val="8.5"/>
        <rFont val="Arial"/>
        <family val="2"/>
      </rPr>
      <t>       </t>
    </r>
    <r>
      <rPr>
        <sz val="8.5"/>
        <rFont val="Arial"/>
        <family val="2"/>
      </rPr>
      <t xml:space="preserve">г.           </t>
    </r>
    <r>
      <rPr>
        <sz val="8.5"/>
        <color rgb="FF2B3B93"/>
        <rFont val="Arial"/>
        <family val="2"/>
      </rPr>
      <t xml:space="preserve">’          ,                      </t>
    </r>
    <r>
      <rPr>
        <sz val="8.5"/>
        <rFont val="Arial"/>
        <family val="2"/>
      </rPr>
      <t>"18"   августа  2025 г.</t>
    </r>
  </si>
  <si>
    <t>8 день</t>
  </si>
  <si>
    <r>
      <t xml:space="preserve">КАША ЖИДКАЯ МОЛОЧНАЯ ИЗ ГРЕЧНЕВОЙ КРУПЫ </t>
    </r>
    <r>
      <rPr>
        <sz val="9"/>
        <color rgb="FF0E0E0E"/>
        <rFont val="Arial"/>
        <family val="2"/>
      </rPr>
      <t xml:space="preserve">С </t>
    </r>
    <r>
      <rPr>
        <sz val="9"/>
        <rFont val="Arial"/>
        <family val="2"/>
      </rPr>
      <t>МАСЛОМ СЛИВОЧНЫМ</t>
    </r>
  </si>
  <si>
    <t>Белки,  г</t>
  </si>
  <si>
    <t>ЧАЙ С BAPEHЬEM</t>
  </si>
  <si>
    <r>
      <rPr>
        <b/>
        <sz val="9"/>
        <rFont val="Arial"/>
        <family val="2"/>
      </rPr>
      <t>Macca
порции</t>
    </r>
  </si>
  <si>
    <t>№
техноло- гической карты</t>
  </si>
  <si>
    <t>TTK № 16/2</t>
  </si>
  <si>
    <t>КИСЕЛЬ ИЗ KYPAГИ</t>
  </si>
  <si>
    <t>TTK №126/2</t>
  </si>
  <si>
    <t>TTK № 19/2</t>
  </si>
  <si>
    <t>TTK № 89/2</t>
  </si>
  <si>
    <t>TTK № 10/2</t>
  </si>
  <si>
    <t>TTK № 385/2</t>
  </si>
  <si>
    <t>TTK №- 76/2</t>
  </si>
  <si>
    <t>TTK №- 33/2</t>
  </si>
  <si>
    <t>TTK №- 124/2</t>
  </si>
  <si>
    <t>TTK №- 70/2</t>
  </si>
  <si>
    <t>TTK №- 45/2</t>
  </si>
  <si>
    <t>TTK №- 43/2</t>
  </si>
  <si>
    <t>TTK № 31/2</t>
  </si>
  <si>
    <t>TTK№ 10/2</t>
  </si>
  <si>
    <t>TTK№ 1/2</t>
  </si>
  <si>
    <t>TTK№ 91/2</t>
  </si>
  <si>
    <t>TTK№ 132/2</t>
  </si>
  <si>
    <t>TTK№ 113/2</t>
  </si>
  <si>
    <t>TTK№ 44/2</t>
  </si>
  <si>
    <t>TTK№ 37/2</t>
  </si>
  <si>
    <t>TTK№ 19/2</t>
  </si>
  <si>
    <t>TTK№ 120/2</t>
  </si>
  <si>
    <t>TTK№ 111/2</t>
  </si>
  <si>
    <t>TTK № 44/2</t>
  </si>
  <si>
    <t>TTK № 1/2</t>
  </si>
  <si>
    <t>КАША ЖИДКАЯ МОЛОЧНАЯ ИЗ ГРЕЧНЕВОЙ КРУПЫ С МАСЛОМ СЛИВОЧНЫМ</t>
  </si>
  <si>
    <t>СУП КАРТОФЕЛЬНЫЙ С БОБОВЫМИ (С ГОРОХОМ) И ГРЕНКАМИ ИЗ ПШЕНИЧНОГО ХЛЕБА</t>
  </si>
  <si>
    <t>МАКАРОННЫЕ  ИЗДЕЛИЯ OTBAPHЫE</t>
  </si>
  <si>
    <t>СОК ФРУКТОВЫЙ (ЯБЛОЧНЫЙ)</t>
  </si>
  <si>
    <t>TTK № 81/2</t>
  </si>
  <si>
    <t>TTK № 23/2</t>
  </si>
  <si>
    <t>TTK № 45/2</t>
  </si>
  <si>
    <t>TTK № 113/2</t>
  </si>
  <si>
    <t>TTK № 178/2</t>
  </si>
  <si>
    <t>TTK № 60/2</t>
  </si>
  <si>
    <t>TTК № 97/2</t>
  </si>
  <si>
    <t>TTK № 29/2</t>
  </si>
  <si>
    <t>TTK № 96/2</t>
  </si>
  <si>
    <t>TTK № 128/2</t>
  </si>
  <si>
    <t>TTК №- 10/2</t>
  </si>
  <si>
    <t>TTK №127/2</t>
  </si>
  <si>
    <t>TTK №-59/2</t>
  </si>
  <si>
    <t>TTK № 382/2</t>
  </si>
  <si>
    <t>TTK № 55/2</t>
  </si>
  <si>
    <t>TTK № 76/2</t>
  </si>
  <si>
    <t>TTK № 34/2</t>
  </si>
  <si>
    <t>ОВОЩИ В МОЛОЧНОМ COУCE</t>
  </si>
  <si>
    <t>TTК№ 10/2</t>
  </si>
  <si>
    <t>TTК №   1/2</t>
  </si>
  <si>
    <t>TTК\№ 84/2/1</t>
  </si>
  <si>
    <t>TTK №. 89/2</t>
  </si>
  <si>
    <t>БУЛОЧКА "ТВОРОЖНАЯ”</t>
  </si>
  <si>
    <t>TTX № 111/2</t>
  </si>
  <si>
    <t>TTK   № 1/2</t>
  </si>
  <si>
    <t>TTK № 114/2</t>
  </si>
  <si>
    <t>TTK № 355/2</t>
  </si>
  <si>
    <t xml:space="preserve">CОУС ЯБЛОЧНЫЙ </t>
  </si>
  <si>
    <t xml:space="preserve">ЧАЙ С ЛИМОНОМ </t>
  </si>
  <si>
    <t>195\5</t>
  </si>
  <si>
    <t>TTK №   159\2</t>
  </si>
  <si>
    <t>TTK№ 132\2</t>
  </si>
  <si>
    <t>TTK №378\2</t>
  </si>
  <si>
    <t>TTK №113\2</t>
  </si>
  <si>
    <t>159\2</t>
  </si>
  <si>
    <t>132\2</t>
  </si>
  <si>
    <t>378\2</t>
  </si>
  <si>
    <t>89\2</t>
  </si>
  <si>
    <t>10\2</t>
  </si>
  <si>
    <t>113\2\1</t>
  </si>
  <si>
    <t>СОК ФРУКТОВЫЙ (АБРИКОСОВЫЙ)</t>
  </si>
  <si>
    <t>TTK № 35/2</t>
  </si>
  <si>
    <t>Итого за  прием пищи:</t>
  </si>
  <si>
    <t>TTK№ 89/2</t>
  </si>
  <si>
    <t>40\2\1</t>
  </si>
  <si>
    <t>TTK № 40\2\1</t>
  </si>
  <si>
    <t>TTK № 97/2</t>
  </si>
  <si>
    <t>1\2\3</t>
  </si>
  <si>
    <t>TTK № 1\2\3</t>
  </si>
  <si>
    <t>КАША ЖИДКАЯ МОЛОЧНАЯ ОВСЯНАЯ " ГЕРКУЛЕС" С МАСЛОМ СЛИВОЧНЫМ</t>
  </si>
  <si>
    <t xml:space="preserve">ЯЙЦА ВАРЕНЫЕ </t>
  </si>
  <si>
    <t>КАКАО С МОЛОКОМ</t>
  </si>
  <si>
    <t>ФРУКТЫ СВЕЖКИЕ (МАНДАРИНЫ)</t>
  </si>
  <si>
    <t>TTK № 28912</t>
  </si>
  <si>
    <t>TTK № 110/2</t>
  </si>
  <si>
    <t>TTK №71/2</t>
  </si>
  <si>
    <t>TTK № 390/2</t>
  </si>
  <si>
    <t>TTK №113/2</t>
  </si>
  <si>
    <t>КОТЛЕТЫ ИЛИ БИТОЧКИ  РЫБНЫЕ ЗАПЕЧЕННЫЕ(БИТОЧКИ)</t>
  </si>
  <si>
    <t>Реестр Технико-технологических карт, разработанных "xxxxxxxx" Технико-технологические карты разработаны на основе:
СбОДНик Nетодических рекомендаций по организации питания детей и подростков в учреждениях образования Санкт-Петербурга. - CП6.: Речь, 2008. - 800 с.
Сборник технических нормативов- Сборник рецептур на продукцию диетического питания для предприятий общественного питания / под редакцией М.П. Могильного и В.А. ТутелЬяна.-М.: ДеЛи плюс, 2013.-В0Вс.
Сборник Nетодических  рекомендаций по использованию рецептур блюд повышенной  пищевой и биологической  Ценности при организации питания отдельных социально-значимых категорий граждан в учреждениях Санкт-Петербурга. - CП6.: Речь, 2012, 160 с.
Сборник технических норнативов. Сборник рецептур на продукцию для питания детей в дошкольных образовательных организаииях/ под редакиией М.П. Могильного и В.А. Тутельяна.  -М.: ДеЛи плюс, 2016,-640c.
Сборник рецептур на продукцию для обучающихся  во всех образовательных учреждениях/Под ред.И.П. Могильного  и В.А. Тутельяна.-М.:ДеЛи плюс,2017.-544 с.
Единый сборник технологических нормативов, peцeптyp блюд и кулинарных изделий/сост.  А.Я. Перевалов, Н.В. Тапешкина,- Изд-е 4-е доп, и испр. - Пepмь, 2021.
- 410 с.
Сборник рецептур блюд и кулинарных изделий для обучающихся образовательных организации. Сборник технических нормативов. ФГАУ НЦЗД МИНЗДРАВА РОССИИ, ФГБУН ФИЦ Питания, биотехнологии и безопасности пищи, Отраслевой  союз развития социального питания, НП CPO «АПСПОЗ» — М.: Издатель Научный центр здоровья детей, 2022. — 698 с.
Сборник технических нОрNБтивов- Сборник рецептур на продукцию для обучающихся во всех образовательных учреждениях / Под редакцией В.А. Тутельяна и Д.Б. Никитюка-М. : ТД ДеЛи, 2022, - 245c.
Допускаются отклонения в случае сбоев поставки в наииенованиях по фруктаN и напиткаи, сезонные заиены овощей и грруктов.</t>
  </si>
  <si>
    <t xml:space="preserve">
</t>
  </si>
  <si>
    <t xml:space="preserve">
Директор</t>
  </si>
  <si>
    <t xml:space="preserve">Цикличное 10-дневное сбалансированное меню рационов горячего питания (завтрак,обед) для предоставления питания учащимся младших классов (7-11 лет) общеобразовательных учреждений г. Санкт-Петербурга с компенсацией его стоимости (части стоимости) за счет средств бюджета Санкт-Петербурга </t>
  </si>
  <si>
    <t>Энepгeтическая ценность, ккал</t>
  </si>
  <si>
    <t>Углеводы, г</t>
  </si>
  <si>
    <t>Цена, руб</t>
  </si>
  <si>
    <t>KOMПOT ИЗ СМЕСИ СУХОФРУКТОВ</t>
  </si>
  <si>
    <t>TTK №  10/2</t>
  </si>
  <si>
    <t>РАССОЛЬНИК ЛЕНИНГРАДСКИЙ  (СО СМЕТАНОЙ)</t>
  </si>
  <si>
    <t>КАША ЖИДКАЯ МОЛОЧНАЯ  РИСОВАЯ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</si>
</sst>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/d;@"/>
    <numFmt numFmtId="165" formatCode="0.0"/>
  </numFmts>
  <fonts count="13" x14ac:knownFonts="1">
    <font>
      <sz val="10"/>
      <color rgb="FF000000"/>
      <name val="Times New Roman"/>
      <charset val="204"/>
    </font>
    <font>
      <sz val="8.5"/>
      <color rgb="FF000000"/>
      <name val="Arial"/>
      <family val="2"/>
    </font>
    <font>
      <sz val="9"/>
      <color rgb="FF000000"/>
      <name val="Arial"/>
      <family val="2"/>
    </font>
    <font>
      <sz val="8.5"/>
      <name val="Arial"/>
      <family val="2"/>
    </font>
    <font>
      <sz val="10"/>
      <color rgb="FF000000"/>
      <name val="Times New Roman"/>
      <charset val="204"/>
    </font>
    <font>
      <u/>
      <sz val="8.5"/>
      <name val="Arial"/>
      <family val="2"/>
    </font>
    <font>
      <sz val="8.5"/>
      <color rgb="FF2B3B93"/>
      <name val="Arial"/>
      <family val="2"/>
    </font>
    <font>
      <b/>
      <sz val="8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E0E0E"/>
      <name val="Arial"/>
      <family val="2"/>
    </font>
    <font>
      <sz val="8"/>
      <name val="Times New Roman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/>
      <diagonal/>
    </border>
    <border>
      <left style="thin">
        <color rgb="FF0C0C0C"/>
      </left>
      <right style="thin">
        <color rgb="FF0C0C0C"/>
      </right>
      <top/>
      <bottom style="thin">
        <color rgb="FF0C0C0C"/>
      </bottom>
      <diagonal/>
    </border>
    <border>
      <left/>
      <right style="thin">
        <color rgb="FF0C0C0C"/>
      </right>
      <top/>
      <bottom style="thin">
        <color rgb="FF0C0C0C"/>
      </bottom>
      <diagonal/>
    </border>
    <border>
      <left style="thin">
        <color rgb="FF0C0C0C"/>
      </left>
      <right/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 style="thin">
        <color rgb="FF0C0C0C"/>
      </bottom>
      <diagonal/>
    </border>
    <border>
      <left/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C0C0C"/>
      </top>
      <bottom/>
      <diagonal/>
    </border>
    <border>
      <left/>
      <right style="thin">
        <color rgb="FF0C0C0C"/>
      </right>
      <top/>
      <bottom/>
      <diagonal/>
    </border>
    <border>
      <left/>
      <right/>
      <top/>
      <bottom style="thin">
        <color rgb="FF0C0C0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3">
    <xf numFmtId="0" fontId="0" fillId="0" borderId="0" xfId="0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center" vertical="top" shrinkToFit="1"/>
    </xf>
    <xf numFmtId="2" fontId="2" fillId="0" borderId="1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 indent="1"/>
    </xf>
    <xf numFmtId="0" fontId="8" fillId="0" borderId="1" xfId="0" applyFont="1" applyFill="1" applyBorder="1" applyAlignment="1">
      <alignment horizontal="right" vertical="top" wrapText="1"/>
    </xf>
    <xf numFmtId="2" fontId="10" fillId="0" borderId="1" xfId="0" applyNumberFormat="1" applyFont="1" applyFill="1" applyBorder="1" applyAlignment="1">
      <alignment horizontal="right" vertical="top" shrinkToFit="1"/>
    </xf>
    <xf numFmtId="0" fontId="8" fillId="0" borderId="1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right" vertical="top" wrapText="1" indent="1"/>
    </xf>
    <xf numFmtId="0" fontId="8" fillId="0" borderId="1" xfId="0" applyFont="1" applyFill="1" applyBorder="1" applyAlignment="1">
      <alignment horizontal="right" vertical="top" wrapText="1" indent="2"/>
    </xf>
    <xf numFmtId="2" fontId="2" fillId="0" borderId="5" xfId="0" applyNumberFormat="1" applyFont="1" applyFill="1" applyBorder="1" applyAlignment="1">
      <alignment horizontal="right" vertical="top" shrinkToFit="1"/>
    </xf>
    <xf numFmtId="2" fontId="2" fillId="0" borderId="7" xfId="0" applyNumberFormat="1" applyFont="1" applyFill="1" applyBorder="1" applyAlignment="1">
      <alignment horizontal="right" vertical="top" shrinkToFit="1"/>
    </xf>
    <xf numFmtId="2" fontId="2" fillId="0" borderId="5" xfId="0" applyNumberFormat="1" applyFont="1" applyFill="1" applyBorder="1" applyAlignment="1">
      <alignment horizontal="left" vertical="top" indent="2" shrinkToFit="1"/>
    </xf>
    <xf numFmtId="1" fontId="10" fillId="0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 vertical="top" shrinkToFit="1"/>
    </xf>
    <xf numFmtId="0" fontId="9" fillId="0" borderId="5" xfId="0" applyFont="1" applyFill="1" applyBorder="1" applyAlignment="1">
      <alignment horizontal="right" vertical="top" wrapText="1"/>
    </xf>
    <xf numFmtId="2" fontId="10" fillId="0" borderId="7" xfId="0" applyNumberFormat="1" applyFont="1" applyFill="1" applyBorder="1" applyAlignment="1">
      <alignment horizontal="right" vertical="top" shrinkToFit="1"/>
    </xf>
    <xf numFmtId="2" fontId="2" fillId="0" borderId="8" xfId="0" applyNumberFormat="1" applyFont="1" applyFill="1" applyBorder="1" applyAlignment="1">
      <alignment horizontal="right" vertical="top" shrinkToFit="1"/>
    </xf>
    <xf numFmtId="0" fontId="2" fillId="0" borderId="1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vertical="top"/>
    </xf>
    <xf numFmtId="2" fontId="8" fillId="0" borderId="8" xfId="0" applyNumberFormat="1" applyFont="1" applyFill="1" applyBorder="1" applyAlignment="1">
      <alignment vertical="top"/>
    </xf>
    <xf numFmtId="0" fontId="8" fillId="0" borderId="8" xfId="0" applyFont="1" applyFill="1" applyBorder="1" applyAlignment="1">
      <alignment vertical="top" wrapText="1"/>
    </xf>
    <xf numFmtId="2" fontId="8" fillId="0" borderId="8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indent="1" shrinkToFit="1"/>
    </xf>
    <xf numFmtId="2" fontId="2" fillId="0" borderId="8" xfId="0" applyNumberFormat="1" applyFont="1" applyFill="1" applyBorder="1" applyAlignment="1">
      <alignment vertical="top" wrapText="1"/>
    </xf>
    <xf numFmtId="2" fontId="10" fillId="0" borderId="5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 indent="2"/>
    </xf>
    <xf numFmtId="0" fontId="9" fillId="0" borderId="8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right" vertical="top" wrapText="1" indent="2"/>
    </xf>
    <xf numFmtId="0" fontId="8" fillId="0" borderId="1" xfId="1" applyNumberFormat="1" applyFont="1" applyFill="1" applyBorder="1" applyAlignment="1">
      <alignment horizontal="right" vertical="top" wrapText="1" indent="2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8" fillId="0" borderId="5" xfId="0" applyNumberFormat="1" applyFont="1" applyFill="1" applyBorder="1" applyAlignment="1">
      <alignment vertical="top" wrapText="1"/>
    </xf>
    <xf numFmtId="14" fontId="8" fillId="0" borderId="5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0" fillId="0" borderId="6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2" fontId="2" fillId="0" borderId="5" xfId="0" applyNumberFormat="1" applyFont="1" applyFill="1" applyBorder="1" applyAlignment="1">
      <alignment vertical="top" shrinkToFit="1"/>
    </xf>
    <xf numFmtId="0" fontId="9" fillId="0" borderId="9" xfId="0" applyFont="1" applyFill="1" applyBorder="1" applyAlignment="1">
      <alignment vertical="top" wrapText="1"/>
    </xf>
    <xf numFmtId="2" fontId="2" fillId="0" borderId="6" xfId="0" applyNumberFormat="1" applyFont="1" applyFill="1" applyBorder="1" applyAlignment="1">
      <alignment vertical="top" shrinkToFit="1"/>
    </xf>
    <xf numFmtId="2" fontId="10" fillId="0" borderId="5" xfId="0" applyNumberFormat="1" applyFont="1" applyFill="1" applyBorder="1" applyAlignment="1">
      <alignment vertical="top" shrinkToFit="1"/>
    </xf>
    <xf numFmtId="1" fontId="10" fillId="0" borderId="5" xfId="0" applyNumberFormat="1" applyFont="1" applyFill="1" applyBorder="1" applyAlignment="1">
      <alignment vertical="top" shrinkToFit="1"/>
    </xf>
    <xf numFmtId="0" fontId="9" fillId="0" borderId="5" xfId="0" applyFont="1" applyFill="1" applyBorder="1" applyAlignment="1">
      <alignment vertical="top"/>
    </xf>
    <xf numFmtId="165" fontId="3" fillId="0" borderId="0" xfId="0" applyNumberFormat="1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vertical="top" wrapText="1"/>
    </xf>
    <xf numFmtId="165" fontId="9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shrinkToFit="1"/>
    </xf>
    <xf numFmtId="165" fontId="8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 shrinkToFit="1"/>
    </xf>
    <xf numFmtId="165" fontId="10" fillId="0" borderId="1" xfId="0" applyNumberFormat="1" applyFont="1" applyFill="1" applyBorder="1" applyAlignment="1">
      <alignment horizontal="left" wrapText="1"/>
    </xf>
    <xf numFmtId="165" fontId="9" fillId="0" borderId="7" xfId="0" applyNumberFormat="1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center" vertical="top" shrinkToFit="1"/>
    </xf>
    <xf numFmtId="165" fontId="10" fillId="0" borderId="5" xfId="0" applyNumberFormat="1" applyFont="1" applyFill="1" applyBorder="1" applyAlignment="1">
      <alignment horizontal="center" vertical="top" shrinkToFit="1"/>
    </xf>
    <xf numFmtId="165" fontId="10" fillId="0" borderId="6" xfId="0" applyNumberFormat="1" applyFont="1" applyFill="1" applyBorder="1" applyAlignment="1">
      <alignment wrapText="1"/>
    </xf>
    <xf numFmtId="165" fontId="0" fillId="0" borderId="0" xfId="0" applyNumberForma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10" fillId="0" borderId="5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165" fontId="10" fillId="0" borderId="2" xfId="0" applyNumberFormat="1" applyFont="1" applyFill="1" applyBorder="1" applyAlignment="1">
      <alignment horizontal="center" vertical="top" wrapText="1"/>
    </xf>
    <xf numFmtId="165" fontId="10" fillId="0" borderId="3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right" vertical="top" wrapText="1"/>
    </xf>
    <xf numFmtId="0" fontId="9" fillId="0" borderId="6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right" vertical="top"/>
    </xf>
    <xf numFmtId="0" fontId="8" fillId="0" borderId="5" xfId="0" applyFont="1" applyFill="1" applyBorder="1" applyAlignment="1">
      <alignment horizontal="left" vertical="top" wrapText="1" indent="1"/>
    </xf>
    <xf numFmtId="0" fontId="8" fillId="0" borderId="7" xfId="0" applyFont="1" applyFill="1" applyBorder="1" applyAlignment="1">
      <alignment horizontal="left" vertical="top" wrapText="1" indent="1"/>
    </xf>
    <xf numFmtId="2" fontId="2" fillId="0" borderId="6" xfId="0" applyNumberFormat="1" applyFont="1" applyFill="1" applyBorder="1" applyAlignment="1">
      <alignment horizontal="left" vertical="top" indent="4" shrinkToFit="1"/>
    </xf>
    <xf numFmtId="2" fontId="2" fillId="0" borderId="7" xfId="0" applyNumberFormat="1" applyFont="1" applyFill="1" applyBorder="1" applyAlignment="1">
      <alignment horizontal="left" vertical="top" indent="4" shrinkToFi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2" fontId="10" fillId="0" borderId="5" xfId="0" applyNumberFormat="1" applyFont="1" applyFill="1" applyBorder="1" applyAlignment="1">
      <alignment horizontal="left" vertical="top" indent="3" shrinkToFit="1"/>
    </xf>
    <xf numFmtId="2" fontId="10" fillId="0" borderId="7" xfId="0" applyNumberFormat="1" applyFont="1" applyFill="1" applyBorder="1" applyAlignment="1">
      <alignment horizontal="left" vertical="top" indent="3" shrinkToFit="1"/>
    </xf>
    <xf numFmtId="1" fontId="10" fillId="0" borderId="5" xfId="0" applyNumberFormat="1" applyFont="1" applyFill="1" applyBorder="1" applyAlignment="1">
      <alignment horizontal="center" vertical="top" shrinkToFit="1"/>
    </xf>
    <xf numFmtId="1" fontId="10" fillId="0" borderId="7" xfId="0" applyNumberFormat="1" applyFont="1" applyFill="1" applyBorder="1" applyAlignment="1">
      <alignment horizontal="center" vertical="top" shrinkToFit="1"/>
    </xf>
    <xf numFmtId="2" fontId="2" fillId="0" borderId="6" xfId="0" applyNumberFormat="1" applyFont="1" applyFill="1" applyBorder="1" applyAlignment="1">
      <alignment horizontal="left" vertical="top" indent="3" shrinkToFit="1"/>
    </xf>
    <xf numFmtId="2" fontId="2" fillId="0" borderId="7" xfId="0" applyNumberFormat="1" applyFont="1" applyFill="1" applyBorder="1" applyAlignment="1">
      <alignment horizontal="left" vertical="top" indent="3" shrinkToFit="1"/>
    </xf>
    <xf numFmtId="0" fontId="8" fillId="0" borderId="5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left" vertical="top" indent="3" shrinkToFit="1"/>
    </xf>
    <xf numFmtId="0" fontId="9" fillId="0" borderId="9" xfId="0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left" vertical="top" indent="4" shrinkToFi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inden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0</xdr:row>
      <xdr:rowOff>9525</xdr:rowOff>
    </xdr:from>
    <xdr:ext cx="2166257" cy="959021"/>
    <xdr:pic>
      <xdr:nvPicPr>
        <xdr:cNvPr id="3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9525"/>
          <a:ext cx="2166257" cy="9590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2"/>
  <sheetViews>
    <sheetView tabSelected="1" topLeftCell="A172" workbookViewId="0">
      <selection activeCell="C203" sqref="C203"/>
    </sheetView>
  </sheetViews>
  <sheetFormatPr defaultRowHeight="12.75" x14ac:dyDescent="0.2"/>
  <cols>
    <col min="1" max="1" width="13.6640625" style="75" customWidth="1"/>
    <col min="2" max="2" width="13.5" customWidth="1"/>
    <col min="3" max="3" width="69.33203125" customWidth="1"/>
    <col min="4" max="4" width="8" customWidth="1"/>
    <col min="5" max="5" width="10.83203125" style="67" customWidth="1"/>
    <col min="6" max="6" width="10.1640625" customWidth="1"/>
    <col min="7" max="7" width="9.83203125" customWidth="1"/>
    <col min="8" max="8" width="9.5" customWidth="1"/>
    <col min="9" max="9" width="11.5" customWidth="1"/>
  </cols>
  <sheetData>
    <row r="1" spans="1:9" ht="77.25" customHeight="1" x14ac:dyDescent="0.2">
      <c r="A1" s="70" t="s">
        <v>277</v>
      </c>
      <c r="B1" s="45"/>
      <c r="C1" s="45"/>
      <c r="D1" s="45" t="s">
        <v>276</v>
      </c>
      <c r="E1" s="56"/>
      <c r="F1" s="46"/>
      <c r="G1" s="46"/>
      <c r="H1" s="46"/>
      <c r="I1" s="46"/>
    </row>
    <row r="2" spans="1:9" ht="16.5" customHeight="1" x14ac:dyDescent="0.2">
      <c r="A2" s="71" t="s">
        <v>179</v>
      </c>
      <c r="B2" s="46"/>
      <c r="C2" s="46"/>
      <c r="D2" s="46"/>
      <c r="E2" s="57"/>
      <c r="F2" s="46"/>
      <c r="G2" s="46"/>
      <c r="H2" s="46"/>
      <c r="I2" s="46"/>
    </row>
    <row r="3" spans="1:9" ht="38.25" customHeight="1" x14ac:dyDescent="0.2">
      <c r="A3" s="82" t="s">
        <v>278</v>
      </c>
      <c r="B3" s="82"/>
      <c r="C3" s="82"/>
      <c r="D3" s="82"/>
      <c r="E3" s="82"/>
      <c r="F3" s="82"/>
      <c r="G3" s="82"/>
      <c r="H3" s="82"/>
      <c r="I3" s="82"/>
    </row>
    <row r="4" spans="1:9" ht="27" customHeight="1" x14ac:dyDescent="0.2">
      <c r="A4" s="83" t="s">
        <v>0</v>
      </c>
      <c r="B4" s="83" t="s">
        <v>185</v>
      </c>
      <c r="C4" s="92" t="s">
        <v>1</v>
      </c>
      <c r="D4" s="94" t="s">
        <v>184</v>
      </c>
      <c r="E4" s="85" t="s">
        <v>281</v>
      </c>
      <c r="F4" s="79" t="s">
        <v>2</v>
      </c>
      <c r="G4" s="80"/>
      <c r="H4" s="81"/>
      <c r="I4" s="83" t="s">
        <v>279</v>
      </c>
    </row>
    <row r="5" spans="1:9" ht="18.75" customHeight="1" x14ac:dyDescent="0.2">
      <c r="A5" s="84"/>
      <c r="B5" s="84"/>
      <c r="C5" s="93"/>
      <c r="D5" s="95"/>
      <c r="E5" s="86"/>
      <c r="F5" s="17" t="s">
        <v>182</v>
      </c>
      <c r="G5" s="17" t="s">
        <v>3</v>
      </c>
      <c r="H5" s="17" t="s">
        <v>280</v>
      </c>
      <c r="I5" s="84"/>
    </row>
    <row r="6" spans="1:9" ht="13.5" customHeight="1" x14ac:dyDescent="0.2">
      <c r="A6" s="79" t="s">
        <v>4</v>
      </c>
      <c r="B6" s="80"/>
      <c r="C6" s="80"/>
      <c r="D6" s="80"/>
      <c r="E6" s="80"/>
      <c r="F6" s="80"/>
      <c r="G6" s="80"/>
      <c r="H6" s="80"/>
      <c r="I6" s="81"/>
    </row>
    <row r="7" spans="1:9" ht="12.75" customHeight="1" x14ac:dyDescent="0.2">
      <c r="A7" s="79" t="s">
        <v>5</v>
      </c>
      <c r="B7" s="80"/>
      <c r="C7" s="80"/>
      <c r="D7" s="80"/>
      <c r="E7" s="80"/>
      <c r="F7" s="80"/>
      <c r="G7" s="80"/>
      <c r="H7" s="80"/>
      <c r="I7" s="81"/>
    </row>
    <row r="8" spans="1:9" ht="18" customHeight="1" x14ac:dyDescent="0.2">
      <c r="A8" s="69" t="s">
        <v>6</v>
      </c>
      <c r="B8" s="39" t="s">
        <v>7</v>
      </c>
      <c r="C8" s="39" t="s">
        <v>285</v>
      </c>
      <c r="D8" s="1">
        <v>170</v>
      </c>
      <c r="E8" s="59">
        <v>34</v>
      </c>
      <c r="F8" s="2">
        <v>4.26</v>
      </c>
      <c r="G8" s="2">
        <v>10.25</v>
      </c>
      <c r="H8" s="2">
        <v>24.21</v>
      </c>
      <c r="I8" s="2">
        <v>206.13</v>
      </c>
    </row>
    <row r="9" spans="1:9" ht="18" customHeight="1" x14ac:dyDescent="0.2">
      <c r="A9" s="69" t="s">
        <v>186</v>
      </c>
      <c r="B9" s="39" t="s">
        <v>8</v>
      </c>
      <c r="C9" s="39" t="s">
        <v>9</v>
      </c>
      <c r="D9" s="5" t="s">
        <v>10</v>
      </c>
      <c r="E9" s="60">
        <v>26.5</v>
      </c>
      <c r="F9" s="2">
        <v>6.14</v>
      </c>
      <c r="G9" s="2">
        <v>6.44</v>
      </c>
      <c r="H9" s="2">
        <v>10.6</v>
      </c>
      <c r="I9" s="2">
        <v>124.92</v>
      </c>
    </row>
    <row r="10" spans="1:9" ht="18" customHeight="1" x14ac:dyDescent="0.2">
      <c r="A10" s="69" t="s">
        <v>11</v>
      </c>
      <c r="B10" s="39" t="s">
        <v>12</v>
      </c>
      <c r="C10" s="39" t="s">
        <v>13</v>
      </c>
      <c r="D10" s="1">
        <v>20</v>
      </c>
      <c r="E10" s="59">
        <v>4</v>
      </c>
      <c r="F10" s="2">
        <v>1.5</v>
      </c>
      <c r="G10" s="2">
        <v>0.54</v>
      </c>
      <c r="H10" s="2">
        <v>10.6</v>
      </c>
      <c r="I10" s="2">
        <v>53.26</v>
      </c>
    </row>
    <row r="11" spans="1:9" ht="18" customHeight="1" x14ac:dyDescent="0.2">
      <c r="A11" s="69" t="s">
        <v>14</v>
      </c>
      <c r="B11" s="39" t="s">
        <v>15</v>
      </c>
      <c r="C11" s="39" t="s">
        <v>183</v>
      </c>
      <c r="D11" s="5" t="s">
        <v>16</v>
      </c>
      <c r="E11" s="60">
        <v>6.5</v>
      </c>
      <c r="F11" s="2">
        <v>0.24</v>
      </c>
      <c r="G11" s="2">
        <v>0.03</v>
      </c>
      <c r="H11" s="2">
        <v>6.72</v>
      </c>
      <c r="I11" s="2">
        <v>28.11</v>
      </c>
    </row>
    <row r="12" spans="1:9" ht="18" customHeight="1" x14ac:dyDescent="0.2">
      <c r="A12" s="69" t="s">
        <v>17</v>
      </c>
      <c r="B12" s="39" t="s">
        <v>18</v>
      </c>
      <c r="C12" s="39" t="s">
        <v>19</v>
      </c>
      <c r="D12" s="1">
        <v>150</v>
      </c>
      <c r="E12" s="59">
        <v>43.5</v>
      </c>
      <c r="F12" s="2">
        <v>4.2</v>
      </c>
      <c r="G12" s="2">
        <v>3.8</v>
      </c>
      <c r="H12" s="2">
        <v>16.5</v>
      </c>
      <c r="I12" s="2">
        <v>81</v>
      </c>
    </row>
    <row r="13" spans="1:9" ht="15" customHeight="1" x14ac:dyDescent="0.2">
      <c r="A13" s="76" t="s">
        <v>35</v>
      </c>
      <c r="B13" s="77"/>
      <c r="C13" s="78"/>
      <c r="D13" s="16">
        <v>570</v>
      </c>
      <c r="E13" s="61">
        <f>SUM(E8:E12)</f>
        <v>114.5</v>
      </c>
      <c r="F13" s="8">
        <v>16.34</v>
      </c>
      <c r="G13" s="8">
        <v>21.06</v>
      </c>
      <c r="H13" s="8">
        <v>68.63</v>
      </c>
      <c r="I13" s="8">
        <v>493.42</v>
      </c>
    </row>
    <row r="14" spans="1:9" ht="13.5" customHeight="1" x14ac:dyDescent="0.2">
      <c r="A14" s="76" t="s">
        <v>20</v>
      </c>
      <c r="B14" s="77"/>
      <c r="C14" s="77"/>
      <c r="D14" s="77"/>
      <c r="E14" s="77"/>
      <c r="F14" s="77"/>
      <c r="G14" s="77"/>
      <c r="H14" s="77"/>
      <c r="I14" s="78"/>
    </row>
    <row r="15" spans="1:9" ht="18" customHeight="1" x14ac:dyDescent="0.2">
      <c r="A15" s="69" t="s">
        <v>192</v>
      </c>
      <c r="B15" s="39" t="s">
        <v>21</v>
      </c>
      <c r="C15" s="39" t="s">
        <v>22</v>
      </c>
      <c r="D15" s="1">
        <v>60</v>
      </c>
      <c r="E15" s="59">
        <v>25</v>
      </c>
      <c r="F15" s="2">
        <v>0.94</v>
      </c>
      <c r="G15" s="2">
        <v>3.67</v>
      </c>
      <c r="H15" s="2">
        <v>8.1199999999999992</v>
      </c>
      <c r="I15" s="2">
        <v>69.260000000000005</v>
      </c>
    </row>
    <row r="16" spans="1:9" ht="18" customHeight="1" x14ac:dyDescent="0.2">
      <c r="A16" s="69" t="s">
        <v>239</v>
      </c>
      <c r="B16" s="39" t="s">
        <v>23</v>
      </c>
      <c r="C16" s="39" t="s">
        <v>24</v>
      </c>
      <c r="D16" s="1">
        <v>200</v>
      </c>
      <c r="E16" s="59">
        <v>24.3</v>
      </c>
      <c r="F16" s="2">
        <v>2.42</v>
      </c>
      <c r="G16" s="2">
        <v>6.09</v>
      </c>
      <c r="H16" s="2">
        <v>5.13</v>
      </c>
      <c r="I16" s="2">
        <v>84.97</v>
      </c>
    </row>
    <row r="17" spans="1:9" ht="18" customHeight="1" x14ac:dyDescent="0.2">
      <c r="A17" s="69" t="s">
        <v>188</v>
      </c>
      <c r="B17" s="39" t="s">
        <v>25</v>
      </c>
      <c r="C17" s="39" t="s">
        <v>26</v>
      </c>
      <c r="D17" s="1">
        <v>100</v>
      </c>
      <c r="E17" s="59">
        <v>45.5</v>
      </c>
      <c r="F17" s="2">
        <v>13.84</v>
      </c>
      <c r="G17" s="2">
        <v>9.64</v>
      </c>
      <c r="H17" s="2">
        <v>8.48</v>
      </c>
      <c r="I17" s="2">
        <v>172.04</v>
      </c>
    </row>
    <row r="18" spans="1:9" ht="18" customHeight="1" x14ac:dyDescent="0.2">
      <c r="A18" s="69" t="s">
        <v>189</v>
      </c>
      <c r="B18" s="39" t="s">
        <v>27</v>
      </c>
      <c r="C18" s="39" t="s">
        <v>28</v>
      </c>
      <c r="D18" s="1">
        <v>150</v>
      </c>
      <c r="E18" s="59">
        <v>26</v>
      </c>
      <c r="F18" s="2">
        <v>1.96</v>
      </c>
      <c r="G18" s="2">
        <v>4.32</v>
      </c>
      <c r="H18" s="2">
        <v>18.62</v>
      </c>
      <c r="I18" s="2">
        <v>121.21</v>
      </c>
    </row>
    <row r="19" spans="1:9" ht="18" customHeight="1" x14ac:dyDescent="0.2">
      <c r="A19" s="69" t="s">
        <v>190</v>
      </c>
      <c r="B19" s="39" t="s">
        <v>29</v>
      </c>
      <c r="C19" s="39" t="s">
        <v>30</v>
      </c>
      <c r="D19" s="1">
        <v>40</v>
      </c>
      <c r="E19" s="59">
        <v>5</v>
      </c>
      <c r="F19" s="2">
        <v>2.6</v>
      </c>
      <c r="G19" s="2">
        <v>0.44</v>
      </c>
      <c r="H19" s="2">
        <v>18.52</v>
      </c>
      <c r="I19" s="2">
        <v>88.44</v>
      </c>
    </row>
    <row r="20" spans="1:9" ht="18" customHeight="1" x14ac:dyDescent="0.2">
      <c r="A20" s="69" t="s">
        <v>191</v>
      </c>
      <c r="B20" s="39" t="s">
        <v>12</v>
      </c>
      <c r="C20" s="39" t="s">
        <v>13</v>
      </c>
      <c r="D20" s="1">
        <v>40</v>
      </c>
      <c r="E20" s="59">
        <v>8</v>
      </c>
      <c r="F20" s="2">
        <v>3</v>
      </c>
      <c r="G20" s="2">
        <v>1.08</v>
      </c>
      <c r="H20" s="2">
        <v>21.2</v>
      </c>
      <c r="I20" s="2">
        <v>106.52</v>
      </c>
    </row>
    <row r="21" spans="1:9" ht="18" customHeight="1" x14ac:dyDescent="0.2">
      <c r="A21" s="69" t="s">
        <v>31</v>
      </c>
      <c r="B21" s="39" t="s">
        <v>32</v>
      </c>
      <c r="C21" s="39" t="s">
        <v>187</v>
      </c>
      <c r="D21" s="1">
        <v>180</v>
      </c>
      <c r="E21" s="59">
        <v>17</v>
      </c>
      <c r="F21" s="2">
        <v>0.95</v>
      </c>
      <c r="G21" s="2">
        <v>0.05</v>
      </c>
      <c r="H21" s="2">
        <v>22.5</v>
      </c>
      <c r="I21" s="2">
        <v>94.25</v>
      </c>
    </row>
    <row r="22" spans="1:9" ht="18" customHeight="1" x14ac:dyDescent="0.2">
      <c r="A22" s="69" t="s">
        <v>240</v>
      </c>
      <c r="B22" s="39" t="s">
        <v>33</v>
      </c>
      <c r="C22" s="39" t="s">
        <v>34</v>
      </c>
      <c r="D22" s="1">
        <v>100</v>
      </c>
      <c r="E22" s="59">
        <v>21</v>
      </c>
      <c r="F22" s="2">
        <v>0.4</v>
      </c>
      <c r="G22" s="2">
        <v>0.4</v>
      </c>
      <c r="H22" s="2">
        <v>9.8000000000000007</v>
      </c>
      <c r="I22" s="2">
        <v>47</v>
      </c>
    </row>
    <row r="23" spans="1:9" ht="15.75" customHeight="1" x14ac:dyDescent="0.2">
      <c r="A23" s="76" t="s">
        <v>35</v>
      </c>
      <c r="B23" s="77"/>
      <c r="C23" s="78"/>
      <c r="D23" s="16">
        <v>870</v>
      </c>
      <c r="E23" s="61">
        <f>SUM(E15:E22)</f>
        <v>171.8</v>
      </c>
      <c r="F23" s="8">
        <v>26.11</v>
      </c>
      <c r="G23" s="8">
        <v>25.69</v>
      </c>
      <c r="H23" s="8">
        <v>112.37</v>
      </c>
      <c r="I23" s="8">
        <v>783.69</v>
      </c>
    </row>
    <row r="24" spans="1:9" ht="18" customHeight="1" x14ac:dyDescent="0.2">
      <c r="A24" s="87" t="s">
        <v>36</v>
      </c>
      <c r="B24" s="88"/>
      <c r="C24" s="89"/>
      <c r="D24" s="18"/>
      <c r="E24" s="62"/>
      <c r="F24" s="8">
        <v>42.45</v>
      </c>
      <c r="G24" s="8">
        <v>46.75</v>
      </c>
      <c r="H24" s="8">
        <v>181</v>
      </c>
      <c r="I24" s="19">
        <v>1277.1099999999999</v>
      </c>
    </row>
    <row r="25" spans="1:9" ht="14.25" customHeight="1" x14ac:dyDescent="0.2">
      <c r="A25" s="76" t="s">
        <v>37</v>
      </c>
      <c r="B25" s="77"/>
      <c r="C25" s="77"/>
      <c r="D25" s="77"/>
      <c r="E25" s="77"/>
      <c r="F25" s="77"/>
      <c r="G25" s="77"/>
      <c r="H25" s="77"/>
      <c r="I25" s="78"/>
    </row>
    <row r="26" spans="1:9" ht="12.75" customHeight="1" x14ac:dyDescent="0.2">
      <c r="A26" s="76" t="s">
        <v>5</v>
      </c>
      <c r="B26" s="77"/>
      <c r="C26" s="77"/>
      <c r="D26" s="77"/>
      <c r="E26" s="77"/>
      <c r="F26" s="77"/>
      <c r="G26" s="77"/>
      <c r="H26" s="77"/>
      <c r="I26" s="78"/>
    </row>
    <row r="27" spans="1:9" ht="24" customHeight="1" x14ac:dyDescent="0.2">
      <c r="A27" s="69" t="s">
        <v>199</v>
      </c>
      <c r="B27" s="39" t="s">
        <v>38</v>
      </c>
      <c r="C27" s="39" t="s">
        <v>212</v>
      </c>
      <c r="D27" s="1">
        <v>170</v>
      </c>
      <c r="E27" s="59">
        <v>24</v>
      </c>
      <c r="F27" s="2">
        <v>5.71</v>
      </c>
      <c r="G27" s="2">
        <v>11.33</v>
      </c>
      <c r="H27" s="2">
        <v>30.54</v>
      </c>
      <c r="I27" s="2">
        <v>246.97</v>
      </c>
    </row>
    <row r="28" spans="1:9" ht="18" customHeight="1" x14ac:dyDescent="0.2">
      <c r="A28" s="69" t="s">
        <v>193</v>
      </c>
      <c r="B28" s="39" t="s">
        <v>39</v>
      </c>
      <c r="C28" s="39" t="s">
        <v>40</v>
      </c>
      <c r="D28" s="1">
        <v>40</v>
      </c>
      <c r="E28" s="59">
        <v>18</v>
      </c>
      <c r="F28" s="2">
        <v>5.08</v>
      </c>
      <c r="G28" s="2">
        <v>4.5999999999999996</v>
      </c>
      <c r="H28" s="2">
        <v>0.28000000000000003</v>
      </c>
      <c r="I28" s="2">
        <v>62.84</v>
      </c>
    </row>
    <row r="29" spans="1:9" ht="18" customHeight="1" x14ac:dyDescent="0.2">
      <c r="A29" s="69" t="s">
        <v>191</v>
      </c>
      <c r="B29" s="39" t="s">
        <v>12</v>
      </c>
      <c r="C29" s="39" t="s">
        <v>13</v>
      </c>
      <c r="D29" s="1">
        <v>40</v>
      </c>
      <c r="E29" s="59">
        <v>8</v>
      </c>
      <c r="F29" s="2">
        <v>3</v>
      </c>
      <c r="G29" s="2">
        <v>1.08</v>
      </c>
      <c r="H29" s="2">
        <v>21.2</v>
      </c>
      <c r="I29" s="2">
        <v>106.52</v>
      </c>
    </row>
    <row r="30" spans="1:9" ht="18" customHeight="1" x14ac:dyDescent="0.2">
      <c r="A30" s="69" t="s">
        <v>210</v>
      </c>
      <c r="B30" s="39" t="s">
        <v>42</v>
      </c>
      <c r="C30" s="39" t="s">
        <v>43</v>
      </c>
      <c r="D30" s="1">
        <v>180</v>
      </c>
      <c r="E30" s="59">
        <v>23</v>
      </c>
      <c r="F30" s="2">
        <v>1.9</v>
      </c>
      <c r="G30" s="2">
        <v>1.7</v>
      </c>
      <c r="H30" s="2">
        <v>13.41</v>
      </c>
      <c r="I30" s="2">
        <v>76.540000000000006</v>
      </c>
    </row>
    <row r="31" spans="1:9" ht="18" customHeight="1" x14ac:dyDescent="0.2">
      <c r="A31" s="69" t="s">
        <v>211</v>
      </c>
      <c r="B31" s="39" t="s">
        <v>44</v>
      </c>
      <c r="C31" s="39" t="s">
        <v>45</v>
      </c>
      <c r="D31" s="1">
        <v>100</v>
      </c>
      <c r="E31" s="59">
        <v>41.5</v>
      </c>
      <c r="F31" s="2">
        <v>0.8</v>
      </c>
      <c r="G31" s="2">
        <v>0.2</v>
      </c>
      <c r="H31" s="2">
        <v>7.5</v>
      </c>
      <c r="I31" s="2">
        <v>38</v>
      </c>
    </row>
    <row r="32" spans="1:9" ht="14.25" customHeight="1" x14ac:dyDescent="0.2">
      <c r="A32" s="76" t="s">
        <v>35</v>
      </c>
      <c r="B32" s="77"/>
      <c r="C32" s="78"/>
      <c r="D32" s="16">
        <v>530</v>
      </c>
      <c r="E32" s="61">
        <f>SUM(E27:E31)</f>
        <v>114.5</v>
      </c>
      <c r="F32" s="8">
        <v>16.489999999999998</v>
      </c>
      <c r="G32" s="8">
        <v>18.91</v>
      </c>
      <c r="H32" s="8">
        <v>72.930000000000007</v>
      </c>
      <c r="I32" s="8">
        <v>530.87</v>
      </c>
    </row>
    <row r="33" spans="1:9" ht="14.25" customHeight="1" x14ac:dyDescent="0.2">
      <c r="A33" s="76" t="s">
        <v>20</v>
      </c>
      <c r="B33" s="77"/>
      <c r="C33" s="77"/>
      <c r="D33" s="77"/>
      <c r="E33" s="77"/>
      <c r="F33" s="77"/>
      <c r="G33" s="77"/>
      <c r="H33" s="77"/>
      <c r="I33" s="78"/>
    </row>
    <row r="34" spans="1:9" ht="18" customHeight="1" x14ac:dyDescent="0.2">
      <c r="A34" s="69" t="s">
        <v>220</v>
      </c>
      <c r="B34" s="39" t="s">
        <v>47</v>
      </c>
      <c r="C34" s="39" t="s">
        <v>48</v>
      </c>
      <c r="D34" s="1">
        <v>60</v>
      </c>
      <c r="E34" s="59">
        <v>24</v>
      </c>
      <c r="F34" s="2">
        <v>0.8</v>
      </c>
      <c r="G34" s="2">
        <v>3.1</v>
      </c>
      <c r="H34" s="2">
        <v>5.2</v>
      </c>
      <c r="I34" s="2">
        <v>51.5</v>
      </c>
    </row>
    <row r="35" spans="1:9" ht="24.75" customHeight="1" x14ac:dyDescent="0.2">
      <c r="A35" s="69" t="s">
        <v>216</v>
      </c>
      <c r="B35" s="39" t="s">
        <v>49</v>
      </c>
      <c r="C35" s="39" t="s">
        <v>213</v>
      </c>
      <c r="D35" s="1">
        <v>200</v>
      </c>
      <c r="E35" s="59">
        <v>34.5</v>
      </c>
      <c r="F35" s="2">
        <v>3.73</v>
      </c>
      <c r="G35" s="2">
        <v>3.41</v>
      </c>
      <c r="H35" s="2">
        <v>16.54</v>
      </c>
      <c r="I35" s="2">
        <v>111.77</v>
      </c>
    </row>
    <row r="36" spans="1:9" ht="18" customHeight="1" x14ac:dyDescent="0.2">
      <c r="A36" s="69" t="s">
        <v>217</v>
      </c>
      <c r="B36" s="39" t="s">
        <v>50</v>
      </c>
      <c r="C36" s="39" t="s">
        <v>51</v>
      </c>
      <c r="D36" s="1">
        <v>90</v>
      </c>
      <c r="E36" s="59">
        <v>67.3</v>
      </c>
      <c r="F36" s="2">
        <v>7.88</v>
      </c>
      <c r="G36" s="2">
        <v>16.37</v>
      </c>
      <c r="H36" s="2">
        <v>2.6</v>
      </c>
      <c r="I36" s="2">
        <v>181.65</v>
      </c>
    </row>
    <row r="37" spans="1:9" ht="18" customHeight="1" x14ac:dyDescent="0.2">
      <c r="A37" s="69" t="s">
        <v>218</v>
      </c>
      <c r="B37" s="39" t="s">
        <v>52</v>
      </c>
      <c r="C37" s="39" t="s">
        <v>214</v>
      </c>
      <c r="D37" s="1">
        <v>150</v>
      </c>
      <c r="E37" s="59">
        <v>17</v>
      </c>
      <c r="F37" s="2">
        <v>3.12</v>
      </c>
      <c r="G37" s="2">
        <v>4.5199999999999996</v>
      </c>
      <c r="H37" s="2">
        <v>28.55</v>
      </c>
      <c r="I37" s="2">
        <v>158.28</v>
      </c>
    </row>
    <row r="38" spans="1:9" ht="18" customHeight="1" x14ac:dyDescent="0.2">
      <c r="A38" s="69" t="s">
        <v>190</v>
      </c>
      <c r="B38" s="39" t="s">
        <v>29</v>
      </c>
      <c r="C38" s="39" t="s">
        <v>30</v>
      </c>
      <c r="D38" s="1">
        <v>40</v>
      </c>
      <c r="E38" s="59">
        <v>5</v>
      </c>
      <c r="F38" s="2">
        <v>2.6</v>
      </c>
      <c r="G38" s="2">
        <v>0.44</v>
      </c>
      <c r="H38" s="2">
        <v>18.52</v>
      </c>
      <c r="I38" s="2">
        <v>88.44</v>
      </c>
    </row>
    <row r="39" spans="1:9" ht="18" customHeight="1" x14ac:dyDescent="0.2">
      <c r="A39" s="69" t="s">
        <v>191</v>
      </c>
      <c r="B39" s="39" t="s">
        <v>12</v>
      </c>
      <c r="C39" s="39" t="s">
        <v>13</v>
      </c>
      <c r="D39" s="1">
        <v>20</v>
      </c>
      <c r="E39" s="59">
        <v>4</v>
      </c>
      <c r="F39" s="2">
        <v>1.5</v>
      </c>
      <c r="G39" s="2">
        <v>0.54</v>
      </c>
      <c r="H39" s="2">
        <v>10.6</v>
      </c>
      <c r="I39" s="2">
        <v>53.26</v>
      </c>
    </row>
    <row r="40" spans="1:9" ht="18" customHeight="1" x14ac:dyDescent="0.2">
      <c r="A40" s="69" t="s">
        <v>219</v>
      </c>
      <c r="B40" s="39" t="s">
        <v>54</v>
      </c>
      <c r="C40" s="39" t="s">
        <v>215</v>
      </c>
      <c r="D40" s="1">
        <v>200</v>
      </c>
      <c r="E40" s="59">
        <v>20</v>
      </c>
      <c r="F40" s="2">
        <v>1</v>
      </c>
      <c r="G40" s="2">
        <v>0.2</v>
      </c>
      <c r="H40" s="2">
        <v>20.2</v>
      </c>
      <c r="I40" s="2">
        <v>92</v>
      </c>
    </row>
    <row r="41" spans="1:9" ht="14.25" customHeight="1" x14ac:dyDescent="0.2">
      <c r="A41" s="76" t="s">
        <v>35</v>
      </c>
      <c r="B41" s="77"/>
      <c r="C41" s="78"/>
      <c r="D41" s="16">
        <v>760</v>
      </c>
      <c r="E41" s="61">
        <f>SUM(E34:E40)</f>
        <v>171.8</v>
      </c>
      <c r="F41" s="8">
        <v>20.63</v>
      </c>
      <c r="G41" s="8">
        <v>28.58</v>
      </c>
      <c r="H41" s="8">
        <v>102.21</v>
      </c>
      <c r="I41" s="8">
        <v>736.9</v>
      </c>
    </row>
    <row r="42" spans="1:9" ht="18" customHeight="1" x14ac:dyDescent="0.2">
      <c r="A42" s="87" t="s">
        <v>55</v>
      </c>
      <c r="B42" s="88"/>
      <c r="C42" s="89"/>
      <c r="D42" s="18"/>
      <c r="E42" s="62"/>
      <c r="F42" s="8">
        <v>37.119999999999997</v>
      </c>
      <c r="G42" s="8">
        <v>47.49</v>
      </c>
      <c r="H42" s="8">
        <v>175.14</v>
      </c>
      <c r="I42" s="19">
        <v>1267.77</v>
      </c>
    </row>
    <row r="43" spans="1:9" ht="11.25" customHeight="1" x14ac:dyDescent="0.2">
      <c r="A43" s="76" t="s">
        <v>56</v>
      </c>
      <c r="B43" s="77"/>
      <c r="C43" s="77"/>
      <c r="D43" s="77"/>
      <c r="E43" s="77"/>
      <c r="F43" s="77"/>
      <c r="G43" s="77"/>
      <c r="H43" s="77"/>
      <c r="I43" s="78"/>
    </row>
    <row r="44" spans="1:9" ht="12" customHeight="1" x14ac:dyDescent="0.2">
      <c r="A44" s="76" t="s">
        <v>5</v>
      </c>
      <c r="B44" s="77"/>
      <c r="C44" s="77"/>
      <c r="D44" s="77"/>
      <c r="E44" s="77"/>
      <c r="F44" s="77"/>
      <c r="G44" s="77"/>
      <c r="H44" s="77"/>
      <c r="I44" s="78"/>
    </row>
    <row r="45" spans="1:9" ht="24" customHeight="1" x14ac:dyDescent="0.2">
      <c r="A45" s="69" t="s">
        <v>194</v>
      </c>
      <c r="B45" s="39" t="s">
        <v>57</v>
      </c>
      <c r="C45" s="39" t="s">
        <v>58</v>
      </c>
      <c r="D45" s="1">
        <v>170</v>
      </c>
      <c r="E45" s="59">
        <v>25.5</v>
      </c>
      <c r="F45" s="2">
        <v>5.54</v>
      </c>
      <c r="G45" s="2">
        <v>12.03</v>
      </c>
      <c r="H45" s="2">
        <v>21.33</v>
      </c>
      <c r="I45" s="2">
        <v>215.27</v>
      </c>
    </row>
    <row r="46" spans="1:9" ht="18" customHeight="1" x14ac:dyDescent="0.2">
      <c r="A46" s="69" t="s">
        <v>191</v>
      </c>
      <c r="B46" s="39" t="s">
        <v>12</v>
      </c>
      <c r="C46" s="39" t="s">
        <v>13</v>
      </c>
      <c r="D46" s="1">
        <v>20</v>
      </c>
      <c r="E46" s="59">
        <v>4</v>
      </c>
      <c r="F46" s="2">
        <v>1.5</v>
      </c>
      <c r="G46" s="2">
        <v>0.54</v>
      </c>
      <c r="H46" s="2">
        <v>10.6</v>
      </c>
      <c r="I46" s="2">
        <v>53.26</v>
      </c>
    </row>
    <row r="47" spans="1:9" ht="18" customHeight="1" x14ac:dyDescent="0.2">
      <c r="A47" s="69" t="s">
        <v>221</v>
      </c>
      <c r="B47" s="39" t="s">
        <v>59</v>
      </c>
      <c r="C47" s="39" t="s">
        <v>60</v>
      </c>
      <c r="D47" s="1">
        <v>20</v>
      </c>
      <c r="E47" s="59">
        <v>18.5</v>
      </c>
      <c r="F47" s="2">
        <v>1.4</v>
      </c>
      <c r="G47" s="2">
        <v>2.6</v>
      </c>
      <c r="H47" s="2">
        <v>14.6</v>
      </c>
      <c r="I47" s="2">
        <v>88</v>
      </c>
    </row>
    <row r="48" spans="1:9" ht="18" customHeight="1" x14ac:dyDescent="0.2">
      <c r="A48" s="69" t="s">
        <v>222</v>
      </c>
      <c r="B48" s="39" t="s">
        <v>61</v>
      </c>
      <c r="C48" s="39" t="s">
        <v>62</v>
      </c>
      <c r="D48" s="1">
        <v>180</v>
      </c>
      <c r="E48" s="59">
        <v>23</v>
      </c>
      <c r="F48" s="2">
        <v>2.5</v>
      </c>
      <c r="G48" s="2">
        <v>2.2999999999999998</v>
      </c>
      <c r="H48" s="2">
        <v>13.14</v>
      </c>
      <c r="I48" s="2">
        <v>83.26</v>
      </c>
    </row>
    <row r="49" spans="1:9" ht="18" customHeight="1" x14ac:dyDescent="0.2">
      <c r="A49" s="69" t="s">
        <v>223</v>
      </c>
      <c r="B49" s="39" t="s">
        <v>18</v>
      </c>
      <c r="C49" s="39" t="s">
        <v>63</v>
      </c>
      <c r="D49" s="1">
        <v>150</v>
      </c>
      <c r="E49" s="59">
        <v>43.5</v>
      </c>
      <c r="F49" s="2">
        <v>4.2</v>
      </c>
      <c r="G49" s="2">
        <v>3.8</v>
      </c>
      <c r="H49" s="2">
        <v>16.5</v>
      </c>
      <c r="I49" s="2">
        <v>81</v>
      </c>
    </row>
    <row r="50" spans="1:9" ht="13.5" customHeight="1" x14ac:dyDescent="0.2">
      <c r="A50" s="76" t="s">
        <v>35</v>
      </c>
      <c r="B50" s="77"/>
      <c r="C50" s="78"/>
      <c r="D50" s="16">
        <v>540</v>
      </c>
      <c r="E50" s="61">
        <f>SUM(E45:E49)</f>
        <v>114.5</v>
      </c>
      <c r="F50" s="8">
        <v>15.14</v>
      </c>
      <c r="G50" s="8">
        <v>21.27</v>
      </c>
      <c r="H50" s="8">
        <v>76.17</v>
      </c>
      <c r="I50" s="8">
        <v>520.79</v>
      </c>
    </row>
    <row r="51" spans="1:9" ht="13.5" customHeight="1" x14ac:dyDescent="0.2">
      <c r="A51" s="96" t="s">
        <v>20</v>
      </c>
      <c r="B51" s="97"/>
      <c r="C51" s="97"/>
      <c r="D51" s="97"/>
      <c r="E51" s="97"/>
      <c r="F51" s="97"/>
      <c r="G51" s="97"/>
      <c r="H51" s="97"/>
      <c r="I51" s="98"/>
    </row>
    <row r="52" spans="1:9" ht="18" customHeight="1" x14ac:dyDescent="0.2">
      <c r="A52" s="69" t="s">
        <v>230</v>
      </c>
      <c r="B52" s="68">
        <v>56646</v>
      </c>
      <c r="C52" s="39" t="s">
        <v>64</v>
      </c>
      <c r="D52" s="1">
        <v>60</v>
      </c>
      <c r="E52" s="59">
        <v>19</v>
      </c>
      <c r="F52" s="2">
        <v>0.48</v>
      </c>
      <c r="G52" s="2">
        <v>0.06</v>
      </c>
      <c r="H52" s="2">
        <v>1.02</v>
      </c>
      <c r="I52" s="2">
        <v>8</v>
      </c>
    </row>
    <row r="53" spans="1:9" ht="18" customHeight="1" x14ac:dyDescent="0.2">
      <c r="A53" s="69" t="s">
        <v>229</v>
      </c>
      <c r="B53" s="39" t="s">
        <v>65</v>
      </c>
      <c r="C53" s="39" t="s">
        <v>66</v>
      </c>
      <c r="D53" s="1">
        <v>200</v>
      </c>
      <c r="E53" s="59">
        <v>29.5</v>
      </c>
      <c r="F53" s="2">
        <v>2.42</v>
      </c>
      <c r="G53" s="2">
        <v>6.29</v>
      </c>
      <c r="H53" s="2">
        <v>8.27</v>
      </c>
      <c r="I53" s="2">
        <v>99.34</v>
      </c>
    </row>
    <row r="54" spans="1:9" ht="18" customHeight="1" x14ac:dyDescent="0.2">
      <c r="A54" s="69" t="s">
        <v>228</v>
      </c>
      <c r="B54" s="39" t="s">
        <v>67</v>
      </c>
      <c r="C54" s="39" t="s">
        <v>68</v>
      </c>
      <c r="D54" s="1">
        <v>90</v>
      </c>
      <c r="E54" s="59">
        <v>49.3</v>
      </c>
      <c r="F54" s="2">
        <v>10.58</v>
      </c>
      <c r="G54" s="2">
        <v>9</v>
      </c>
      <c r="H54" s="2">
        <v>7.9</v>
      </c>
      <c r="I54" s="2">
        <v>154.91</v>
      </c>
    </row>
    <row r="55" spans="1:9" ht="18" customHeight="1" x14ac:dyDescent="0.2">
      <c r="A55" s="69" t="s">
        <v>227</v>
      </c>
      <c r="B55" s="39" t="s">
        <v>69</v>
      </c>
      <c r="C55" s="39" t="s">
        <v>70</v>
      </c>
      <c r="D55" s="1">
        <v>150</v>
      </c>
      <c r="E55" s="59">
        <v>33</v>
      </c>
      <c r="F55" s="2">
        <v>2.16</v>
      </c>
      <c r="G55" s="2">
        <v>4.6500000000000004</v>
      </c>
      <c r="H55" s="2">
        <v>20.89</v>
      </c>
      <c r="I55" s="7" t="s">
        <v>71</v>
      </c>
    </row>
    <row r="56" spans="1:9" ht="18" customHeight="1" x14ac:dyDescent="0.2">
      <c r="A56" s="69" t="s">
        <v>190</v>
      </c>
      <c r="B56" s="39" t="s">
        <v>29</v>
      </c>
      <c r="C56" s="39" t="s">
        <v>30</v>
      </c>
      <c r="D56" s="1">
        <v>40</v>
      </c>
      <c r="E56" s="59">
        <v>5</v>
      </c>
      <c r="F56" s="2">
        <v>2.6</v>
      </c>
      <c r="G56" s="2">
        <v>0.44</v>
      </c>
      <c r="H56" s="2">
        <v>18.52</v>
      </c>
      <c r="I56" s="2">
        <v>88.44</v>
      </c>
    </row>
    <row r="57" spans="1:9" ht="18" customHeight="1" x14ac:dyDescent="0.2">
      <c r="A57" s="69" t="s">
        <v>226</v>
      </c>
      <c r="B57" s="39" t="s">
        <v>12</v>
      </c>
      <c r="C57" s="39" t="s">
        <v>13</v>
      </c>
      <c r="D57" s="5">
        <v>20</v>
      </c>
      <c r="E57" s="60">
        <v>4</v>
      </c>
      <c r="F57" s="2">
        <v>1.5</v>
      </c>
      <c r="G57" s="2">
        <v>0.54</v>
      </c>
      <c r="H57" s="2">
        <v>10.6</v>
      </c>
      <c r="I57" s="2">
        <v>53.26</v>
      </c>
    </row>
    <row r="58" spans="1:9" ht="18" customHeight="1" x14ac:dyDescent="0.2">
      <c r="A58" s="69" t="s">
        <v>225</v>
      </c>
      <c r="B58" s="39" t="s">
        <v>73</v>
      </c>
      <c r="C58" s="39" t="s">
        <v>282</v>
      </c>
      <c r="D58" s="1">
        <v>180</v>
      </c>
      <c r="E58" s="59">
        <v>12</v>
      </c>
      <c r="F58" s="2">
        <v>0.7</v>
      </c>
      <c r="G58" s="2">
        <v>0</v>
      </c>
      <c r="H58" s="2">
        <v>18.489999999999998</v>
      </c>
      <c r="I58" s="2">
        <v>76.760000000000005</v>
      </c>
    </row>
    <row r="59" spans="1:9" ht="18" customHeight="1" x14ac:dyDescent="0.2">
      <c r="A59" s="69" t="s">
        <v>224</v>
      </c>
      <c r="B59" s="39" t="s">
        <v>74</v>
      </c>
      <c r="C59" s="39" t="s">
        <v>75</v>
      </c>
      <c r="D59" s="1">
        <v>50</v>
      </c>
      <c r="E59" s="59">
        <v>20</v>
      </c>
      <c r="F59" s="2">
        <v>4</v>
      </c>
      <c r="G59" s="2">
        <v>3</v>
      </c>
      <c r="H59" s="2">
        <v>22.24</v>
      </c>
      <c r="I59" s="2">
        <v>131.96</v>
      </c>
    </row>
    <row r="60" spans="1:9" ht="13.5" customHeight="1" x14ac:dyDescent="0.2">
      <c r="A60" s="76" t="s">
        <v>35</v>
      </c>
      <c r="B60" s="77"/>
      <c r="C60" s="78"/>
      <c r="D60" s="16">
        <v>790</v>
      </c>
      <c r="E60" s="61">
        <f>SUM(E52:E59)</f>
        <v>171.8</v>
      </c>
      <c r="F60" s="8">
        <v>24.44</v>
      </c>
      <c r="G60" s="8">
        <v>23.98</v>
      </c>
      <c r="H60" s="8">
        <v>107.93</v>
      </c>
      <c r="I60" s="8">
        <v>744.75</v>
      </c>
    </row>
    <row r="61" spans="1:9" ht="13.5" customHeight="1" x14ac:dyDescent="0.2">
      <c r="A61" s="87" t="s">
        <v>55</v>
      </c>
      <c r="B61" s="88"/>
      <c r="C61" s="89"/>
      <c r="D61" s="18"/>
      <c r="E61" s="62"/>
      <c r="F61" s="8">
        <v>39.58</v>
      </c>
      <c r="G61" s="8">
        <v>45.25</v>
      </c>
      <c r="H61" s="8">
        <v>184.1</v>
      </c>
      <c r="I61" s="19">
        <v>1265.54</v>
      </c>
    </row>
    <row r="62" spans="1:9" ht="14.25" customHeight="1" x14ac:dyDescent="0.2">
      <c r="A62" s="76" t="s">
        <v>76</v>
      </c>
      <c r="B62" s="77"/>
      <c r="C62" s="77"/>
      <c r="D62" s="77"/>
      <c r="E62" s="77"/>
      <c r="F62" s="77"/>
      <c r="G62" s="77"/>
      <c r="H62" s="77"/>
      <c r="I62" s="78"/>
    </row>
    <row r="63" spans="1:9" ht="13.5" customHeight="1" x14ac:dyDescent="0.2">
      <c r="A63" s="76" t="s">
        <v>5</v>
      </c>
      <c r="B63" s="77"/>
      <c r="C63" s="77"/>
      <c r="D63" s="77"/>
      <c r="E63" s="77"/>
      <c r="F63" s="77"/>
      <c r="G63" s="77"/>
      <c r="H63" s="77"/>
      <c r="I63" s="78"/>
    </row>
    <row r="64" spans="1:9" ht="18" customHeight="1" x14ac:dyDescent="0.2">
      <c r="A64" s="69" t="s">
        <v>77</v>
      </c>
      <c r="B64" s="39" t="s">
        <v>78</v>
      </c>
      <c r="C64" s="39" t="s">
        <v>79</v>
      </c>
      <c r="D64" s="1">
        <v>150</v>
      </c>
      <c r="E64" s="59">
        <v>49.5</v>
      </c>
      <c r="F64" s="2">
        <v>21.24</v>
      </c>
      <c r="G64" s="2">
        <v>14.1</v>
      </c>
      <c r="H64" s="2">
        <v>36.75</v>
      </c>
      <c r="I64" s="2">
        <v>343.86</v>
      </c>
    </row>
    <row r="65" spans="1:9" ht="18" customHeight="1" x14ac:dyDescent="0.2">
      <c r="A65" s="69" t="s">
        <v>80</v>
      </c>
      <c r="B65" s="39" t="s">
        <v>81</v>
      </c>
      <c r="C65" s="39" t="s">
        <v>82</v>
      </c>
      <c r="D65" s="1">
        <v>30</v>
      </c>
      <c r="E65" s="59">
        <v>12</v>
      </c>
      <c r="F65" s="2">
        <v>0.1</v>
      </c>
      <c r="G65" s="2">
        <v>0.1</v>
      </c>
      <c r="H65" s="2">
        <v>5.6</v>
      </c>
      <c r="I65" s="2">
        <v>26</v>
      </c>
    </row>
    <row r="66" spans="1:9" ht="18" customHeight="1" x14ac:dyDescent="0.2">
      <c r="A66" s="69" t="s">
        <v>283</v>
      </c>
      <c r="B66" s="39" t="s">
        <v>12</v>
      </c>
      <c r="C66" s="39" t="s">
        <v>13</v>
      </c>
      <c r="D66" s="1">
        <v>20</v>
      </c>
      <c r="E66" s="59">
        <v>4</v>
      </c>
      <c r="F66" s="2">
        <v>1.5</v>
      </c>
      <c r="G66" s="2">
        <v>0.54</v>
      </c>
      <c r="H66" s="2">
        <v>10.6</v>
      </c>
      <c r="I66" s="2">
        <v>53.26</v>
      </c>
    </row>
    <row r="67" spans="1:9" ht="18" customHeight="1" x14ac:dyDescent="0.2">
      <c r="A67" s="69" t="s">
        <v>202</v>
      </c>
      <c r="B67" s="39" t="s">
        <v>83</v>
      </c>
      <c r="C67" s="39" t="s">
        <v>84</v>
      </c>
      <c r="D67" s="5" t="s">
        <v>85</v>
      </c>
      <c r="E67" s="60">
        <v>6</v>
      </c>
      <c r="F67" s="2">
        <v>0.25</v>
      </c>
      <c r="G67" s="2">
        <v>0.01</v>
      </c>
      <c r="H67" s="2">
        <v>7.56</v>
      </c>
      <c r="I67" s="2">
        <v>31.33</v>
      </c>
    </row>
    <row r="68" spans="1:9" ht="18" customHeight="1" x14ac:dyDescent="0.2">
      <c r="A68" s="69" t="s">
        <v>201</v>
      </c>
      <c r="B68" s="39" t="s">
        <v>86</v>
      </c>
      <c r="C68" s="39" t="s">
        <v>87</v>
      </c>
      <c r="D68" s="1">
        <v>100</v>
      </c>
      <c r="E68" s="59">
        <v>43</v>
      </c>
      <c r="F68" s="2">
        <v>0.9</v>
      </c>
      <c r="G68" s="2">
        <v>0.2</v>
      </c>
      <c r="H68" s="2">
        <v>8.1</v>
      </c>
      <c r="I68" s="2">
        <v>43</v>
      </c>
    </row>
    <row r="69" spans="1:9" ht="12" customHeight="1" x14ac:dyDescent="0.2">
      <c r="A69" s="76" t="s">
        <v>35</v>
      </c>
      <c r="B69" s="77"/>
      <c r="C69" s="78"/>
      <c r="D69" s="16">
        <v>500</v>
      </c>
      <c r="E69" s="61">
        <f>SUM(E64:E68)</f>
        <v>114.5</v>
      </c>
      <c r="F69" s="8">
        <v>23.99</v>
      </c>
      <c r="G69" s="8">
        <v>14.95</v>
      </c>
      <c r="H69" s="8">
        <v>68.61</v>
      </c>
      <c r="I69" s="8">
        <v>497.45</v>
      </c>
    </row>
    <row r="70" spans="1:9" ht="14.25" customHeight="1" x14ac:dyDescent="0.2">
      <c r="A70" s="76" t="s">
        <v>20</v>
      </c>
      <c r="B70" s="77"/>
      <c r="C70" s="77"/>
      <c r="D70" s="77"/>
      <c r="E70" s="77"/>
      <c r="F70" s="77"/>
      <c r="G70" s="77"/>
      <c r="H70" s="77"/>
      <c r="I70" s="78"/>
    </row>
    <row r="71" spans="1:9" ht="18" customHeight="1" x14ac:dyDescent="0.2">
      <c r="A71" s="69" t="s">
        <v>88</v>
      </c>
      <c r="B71" s="39" t="s">
        <v>89</v>
      </c>
      <c r="C71" s="39" t="s">
        <v>90</v>
      </c>
      <c r="D71" s="1">
        <v>60</v>
      </c>
      <c r="E71" s="59">
        <v>14.8</v>
      </c>
      <c r="F71" s="2">
        <v>2.0499999999999998</v>
      </c>
      <c r="G71" s="2">
        <v>5.41</v>
      </c>
      <c r="H71" s="2">
        <v>3.49</v>
      </c>
      <c r="I71" s="2">
        <v>70.88</v>
      </c>
    </row>
    <row r="72" spans="1:9" ht="18" customHeight="1" x14ac:dyDescent="0.2">
      <c r="A72" s="69" t="s">
        <v>203</v>
      </c>
      <c r="B72" s="39" t="s">
        <v>91</v>
      </c>
      <c r="C72" s="39" t="s">
        <v>92</v>
      </c>
      <c r="D72" s="1">
        <v>200</v>
      </c>
      <c r="E72" s="59">
        <v>31.5</v>
      </c>
      <c r="F72" s="2">
        <v>4.45</v>
      </c>
      <c r="G72" s="2">
        <v>2.56</v>
      </c>
      <c r="H72" s="2">
        <v>14.24</v>
      </c>
      <c r="I72" s="2">
        <v>97.8</v>
      </c>
    </row>
    <row r="73" spans="1:9" ht="18" customHeight="1" x14ac:dyDescent="0.2">
      <c r="A73" s="69" t="s">
        <v>195</v>
      </c>
      <c r="B73" s="39" t="s">
        <v>93</v>
      </c>
      <c r="C73" s="39" t="s">
        <v>94</v>
      </c>
      <c r="D73" s="1">
        <v>240</v>
      </c>
      <c r="E73" s="59">
        <v>92.5</v>
      </c>
      <c r="F73" s="2">
        <v>18</v>
      </c>
      <c r="G73" s="2">
        <v>14.28</v>
      </c>
      <c r="H73" s="2">
        <v>15.36</v>
      </c>
      <c r="I73" s="2">
        <v>261.95999999999998</v>
      </c>
    </row>
    <row r="74" spans="1:9" ht="18" customHeight="1" x14ac:dyDescent="0.2">
      <c r="A74" s="69" t="s">
        <v>53</v>
      </c>
      <c r="B74" s="39" t="s">
        <v>29</v>
      </c>
      <c r="C74" s="39" t="s">
        <v>30</v>
      </c>
      <c r="D74" s="1">
        <v>40</v>
      </c>
      <c r="E74" s="59">
        <v>5</v>
      </c>
      <c r="F74" s="2">
        <v>2.6</v>
      </c>
      <c r="G74" s="2">
        <v>0.44</v>
      </c>
      <c r="H74" s="2">
        <v>18.52</v>
      </c>
      <c r="I74" s="2">
        <v>88.44</v>
      </c>
    </row>
    <row r="75" spans="1:9" ht="18" customHeight="1" x14ac:dyDescent="0.2">
      <c r="A75" s="69" t="s">
        <v>11</v>
      </c>
      <c r="B75" s="39" t="s">
        <v>12</v>
      </c>
      <c r="C75" s="39" t="s">
        <v>13</v>
      </c>
      <c r="D75" s="1">
        <v>40</v>
      </c>
      <c r="E75" s="59">
        <v>8</v>
      </c>
      <c r="F75" s="2">
        <v>3</v>
      </c>
      <c r="G75" s="2">
        <v>1.08</v>
      </c>
      <c r="H75" s="2">
        <v>21.2</v>
      </c>
      <c r="I75" s="2">
        <v>106.52</v>
      </c>
    </row>
    <row r="76" spans="1:9" ht="18" customHeight="1" x14ac:dyDescent="0.2">
      <c r="A76" s="69" t="s">
        <v>204</v>
      </c>
      <c r="B76" s="39" t="s">
        <v>95</v>
      </c>
      <c r="C76" s="39" t="s">
        <v>96</v>
      </c>
      <c r="D76" s="1">
        <v>200</v>
      </c>
      <c r="E76" s="59">
        <v>20</v>
      </c>
      <c r="F76" s="2">
        <v>0.6</v>
      </c>
      <c r="G76" s="2">
        <v>0</v>
      </c>
      <c r="H76" s="2">
        <v>33</v>
      </c>
      <c r="I76" s="2">
        <v>136</v>
      </c>
    </row>
    <row r="77" spans="1:9" ht="12.75" customHeight="1" x14ac:dyDescent="0.2">
      <c r="A77" s="76" t="s">
        <v>35</v>
      </c>
      <c r="B77" s="77"/>
      <c r="C77" s="78"/>
      <c r="D77" s="16">
        <v>780</v>
      </c>
      <c r="E77" s="61">
        <f>SUM(E71:E76)</f>
        <v>171.8</v>
      </c>
      <c r="F77" s="8">
        <v>30.7</v>
      </c>
      <c r="G77" s="8">
        <v>23.77</v>
      </c>
      <c r="H77" s="8">
        <v>105.81</v>
      </c>
      <c r="I77" s="8">
        <v>761.6</v>
      </c>
    </row>
    <row r="78" spans="1:9" ht="13.5" customHeight="1" x14ac:dyDescent="0.2">
      <c r="A78" s="87" t="s">
        <v>55</v>
      </c>
      <c r="B78" s="88"/>
      <c r="C78" s="88"/>
      <c r="D78" s="42"/>
      <c r="E78" s="63"/>
      <c r="F78" s="8">
        <v>54.69</v>
      </c>
      <c r="G78" s="8">
        <v>38.72</v>
      </c>
      <c r="H78" s="8">
        <v>174.42</v>
      </c>
      <c r="I78" s="19">
        <v>1259.05</v>
      </c>
    </row>
    <row r="79" spans="1:9" ht="12.75" customHeight="1" x14ac:dyDescent="0.2">
      <c r="A79" s="76" t="s">
        <v>97</v>
      </c>
      <c r="B79" s="77"/>
      <c r="C79" s="77"/>
      <c r="D79" s="77"/>
      <c r="E79" s="77"/>
      <c r="F79" s="77"/>
      <c r="G79" s="77"/>
      <c r="H79" s="77"/>
      <c r="I79" s="78"/>
    </row>
    <row r="80" spans="1:9" ht="12.75" customHeight="1" x14ac:dyDescent="0.2">
      <c r="A80" s="76" t="s">
        <v>5</v>
      </c>
      <c r="B80" s="77"/>
      <c r="C80" s="77"/>
      <c r="D80" s="77"/>
      <c r="E80" s="77"/>
      <c r="F80" s="77"/>
      <c r="G80" s="77"/>
      <c r="H80" s="77"/>
      <c r="I80" s="78"/>
    </row>
    <row r="81" spans="1:9" ht="18" customHeight="1" x14ac:dyDescent="0.2">
      <c r="A81" s="69" t="s">
        <v>232</v>
      </c>
      <c r="B81" s="39" t="s">
        <v>98</v>
      </c>
      <c r="C81" s="39" t="s">
        <v>99</v>
      </c>
      <c r="D81" s="1">
        <v>170</v>
      </c>
      <c r="E81" s="59">
        <v>22</v>
      </c>
      <c r="F81" s="2">
        <v>6.07</v>
      </c>
      <c r="G81" s="2">
        <v>11.39</v>
      </c>
      <c r="H81" s="2">
        <v>27.19</v>
      </c>
      <c r="I81" s="2">
        <v>235.11</v>
      </c>
    </row>
    <row r="82" spans="1:9" ht="18" customHeight="1" x14ac:dyDescent="0.2">
      <c r="A82" s="69" t="s">
        <v>231</v>
      </c>
      <c r="B82" s="39" t="s">
        <v>39</v>
      </c>
      <c r="C82" s="39" t="s">
        <v>40</v>
      </c>
      <c r="D82" s="1">
        <v>40</v>
      </c>
      <c r="E82" s="59">
        <v>18</v>
      </c>
      <c r="F82" s="2">
        <v>5.08</v>
      </c>
      <c r="G82" s="2">
        <v>4.5999999999999996</v>
      </c>
      <c r="H82" s="2">
        <v>0.28000000000000003</v>
      </c>
      <c r="I82" s="2">
        <v>62.84</v>
      </c>
    </row>
    <row r="83" spans="1:9" ht="18" customHeight="1" x14ac:dyDescent="0.2">
      <c r="A83" s="69" t="s">
        <v>191</v>
      </c>
      <c r="B83" s="39" t="s">
        <v>12</v>
      </c>
      <c r="C83" s="39" t="s">
        <v>13</v>
      </c>
      <c r="D83" s="1">
        <v>40</v>
      </c>
      <c r="E83" s="59">
        <v>8</v>
      </c>
      <c r="F83" s="2">
        <v>3</v>
      </c>
      <c r="G83" s="2">
        <v>1.08</v>
      </c>
      <c r="H83" s="2">
        <v>21.2</v>
      </c>
      <c r="I83" s="2">
        <v>106.52</v>
      </c>
    </row>
    <row r="84" spans="1:9" ht="18" customHeight="1" x14ac:dyDescent="0.2">
      <c r="A84" s="69" t="s">
        <v>205</v>
      </c>
      <c r="B84" s="39" t="s">
        <v>42</v>
      </c>
      <c r="C84" s="39" t="s">
        <v>43</v>
      </c>
      <c r="D84" s="1">
        <v>180</v>
      </c>
      <c r="E84" s="59">
        <v>23</v>
      </c>
      <c r="F84" s="2">
        <v>1.9</v>
      </c>
      <c r="G84" s="2">
        <v>1.7</v>
      </c>
      <c r="H84" s="2">
        <v>13.41</v>
      </c>
      <c r="I84" s="2">
        <v>76.540000000000006</v>
      </c>
    </row>
    <row r="85" spans="1:9" ht="18" customHeight="1" x14ac:dyDescent="0.2">
      <c r="A85" s="69" t="s">
        <v>223</v>
      </c>
      <c r="B85" s="39" t="s">
        <v>18</v>
      </c>
      <c r="C85" s="39" t="s">
        <v>100</v>
      </c>
      <c r="D85" s="1">
        <v>150</v>
      </c>
      <c r="E85" s="59">
        <v>43.5</v>
      </c>
      <c r="F85" s="2">
        <v>4.2</v>
      </c>
      <c r="G85" s="2">
        <v>3.8</v>
      </c>
      <c r="H85" s="2">
        <v>16.5</v>
      </c>
      <c r="I85" s="2">
        <v>81</v>
      </c>
    </row>
    <row r="86" spans="1:9" ht="18" customHeight="1" x14ac:dyDescent="0.2">
      <c r="A86" s="79" t="s">
        <v>35</v>
      </c>
      <c r="B86" s="80"/>
      <c r="C86" s="81"/>
      <c r="D86" s="16">
        <v>580</v>
      </c>
      <c r="E86" s="61">
        <f>SUM(E81:E85)</f>
        <v>114.5</v>
      </c>
      <c r="F86" s="8">
        <v>20.25</v>
      </c>
      <c r="G86" s="8">
        <v>22.57</v>
      </c>
      <c r="H86" s="8">
        <v>78.58</v>
      </c>
      <c r="I86" s="8">
        <v>562.01</v>
      </c>
    </row>
    <row r="87" spans="1:9" ht="14.25" customHeight="1" x14ac:dyDescent="0.2">
      <c r="A87" s="76" t="s">
        <v>20</v>
      </c>
      <c r="B87" s="77"/>
      <c r="C87" s="77"/>
      <c r="D87" s="77"/>
      <c r="E87" s="77"/>
      <c r="F87" s="77"/>
      <c r="G87" s="77"/>
      <c r="H87" s="77"/>
      <c r="I87" s="78"/>
    </row>
    <row r="88" spans="1:9" ht="18" customHeight="1" x14ac:dyDescent="0.2">
      <c r="A88" s="69" t="s">
        <v>101</v>
      </c>
      <c r="B88" s="39" t="s">
        <v>102</v>
      </c>
      <c r="C88" s="39" t="s">
        <v>103</v>
      </c>
      <c r="D88" s="1">
        <v>60</v>
      </c>
      <c r="E88" s="59">
        <v>17</v>
      </c>
      <c r="F88" s="2">
        <v>3.74</v>
      </c>
      <c r="G88" s="2">
        <v>5.69</v>
      </c>
      <c r="H88" s="2">
        <v>3.83</v>
      </c>
      <c r="I88" s="2">
        <v>81.48</v>
      </c>
    </row>
    <row r="89" spans="1:9" ht="18" customHeight="1" x14ac:dyDescent="0.2">
      <c r="A89" s="69" t="s">
        <v>196</v>
      </c>
      <c r="B89" s="39" t="s">
        <v>104</v>
      </c>
      <c r="C89" s="39" t="s">
        <v>284</v>
      </c>
      <c r="D89" s="1">
        <v>200</v>
      </c>
      <c r="E89" s="59">
        <v>23.5</v>
      </c>
      <c r="F89" s="2">
        <v>1.1200000000000001</v>
      </c>
      <c r="G89" s="2">
        <v>4.1500000000000004</v>
      </c>
      <c r="H89" s="2">
        <v>13.12</v>
      </c>
      <c r="I89" s="2">
        <v>94.37</v>
      </c>
    </row>
    <row r="90" spans="1:9" ht="18" customHeight="1" x14ac:dyDescent="0.2">
      <c r="A90" s="69" t="s">
        <v>105</v>
      </c>
      <c r="B90" s="39" t="s">
        <v>106</v>
      </c>
      <c r="C90" s="39" t="s">
        <v>107</v>
      </c>
      <c r="D90" s="1">
        <v>90</v>
      </c>
      <c r="E90" s="59">
        <v>39.299999999999997</v>
      </c>
      <c r="F90" s="2">
        <v>9.4700000000000006</v>
      </c>
      <c r="G90" s="2">
        <v>11.63</v>
      </c>
      <c r="H90" s="2">
        <v>10.029999999999999</v>
      </c>
      <c r="I90" s="2">
        <v>182.63</v>
      </c>
    </row>
    <row r="91" spans="1:9" ht="18" customHeight="1" x14ac:dyDescent="0.2">
      <c r="A91" s="69" t="s">
        <v>108</v>
      </c>
      <c r="B91" s="39" t="s">
        <v>109</v>
      </c>
      <c r="C91" s="39" t="s">
        <v>233</v>
      </c>
      <c r="D91" s="1">
        <v>150</v>
      </c>
      <c r="E91" s="59">
        <v>17</v>
      </c>
      <c r="F91" s="2">
        <v>2.4</v>
      </c>
      <c r="G91" s="2">
        <v>5.7</v>
      </c>
      <c r="H91" s="2">
        <v>14</v>
      </c>
      <c r="I91" s="2">
        <v>116.9</v>
      </c>
    </row>
    <row r="92" spans="1:9" ht="18" customHeight="1" x14ac:dyDescent="0.2">
      <c r="A92" s="69" t="s">
        <v>110</v>
      </c>
      <c r="B92" s="39" t="s">
        <v>29</v>
      </c>
      <c r="C92" s="39" t="s">
        <v>30</v>
      </c>
      <c r="D92" s="1">
        <v>40</v>
      </c>
      <c r="E92" s="59">
        <v>5</v>
      </c>
      <c r="F92" s="2">
        <v>2.6</v>
      </c>
      <c r="G92" s="2">
        <v>0.44</v>
      </c>
      <c r="H92" s="2">
        <v>18.52</v>
      </c>
      <c r="I92" s="2">
        <v>88.44</v>
      </c>
    </row>
    <row r="93" spans="1:9" ht="18" customHeight="1" x14ac:dyDescent="0.2">
      <c r="A93" s="69" t="s">
        <v>234</v>
      </c>
      <c r="B93" s="39" t="s">
        <v>12</v>
      </c>
      <c r="C93" s="39" t="s">
        <v>13</v>
      </c>
      <c r="D93" s="1">
        <v>40</v>
      </c>
      <c r="E93" s="59">
        <v>8</v>
      </c>
      <c r="F93" s="2">
        <v>3</v>
      </c>
      <c r="G93" s="2">
        <v>1.08</v>
      </c>
      <c r="H93" s="2">
        <v>21.2</v>
      </c>
      <c r="I93" s="2">
        <v>106.52</v>
      </c>
    </row>
    <row r="94" spans="1:9" ht="18" customHeight="1" x14ac:dyDescent="0.2">
      <c r="A94" s="69" t="s">
        <v>111</v>
      </c>
      <c r="B94" s="39" t="s">
        <v>112</v>
      </c>
      <c r="C94" s="39" t="s">
        <v>113</v>
      </c>
      <c r="D94" s="1">
        <v>180</v>
      </c>
      <c r="E94" s="59">
        <v>14</v>
      </c>
      <c r="F94" s="2">
        <v>0.12</v>
      </c>
      <c r="G94" s="2">
        <v>0.11</v>
      </c>
      <c r="H94" s="2">
        <v>15.27</v>
      </c>
      <c r="I94" s="2">
        <v>62.55</v>
      </c>
    </row>
    <row r="95" spans="1:9" ht="18" customHeight="1" x14ac:dyDescent="0.2">
      <c r="A95" s="69" t="s">
        <v>235</v>
      </c>
      <c r="B95" s="39" t="s">
        <v>114</v>
      </c>
      <c r="C95" s="39" t="s">
        <v>115</v>
      </c>
      <c r="D95" s="1">
        <v>100</v>
      </c>
      <c r="E95" s="59">
        <v>48</v>
      </c>
      <c r="F95" s="2">
        <v>0.4</v>
      </c>
      <c r="G95" s="2">
        <v>0.3</v>
      </c>
      <c r="H95" s="2">
        <v>10.3</v>
      </c>
      <c r="I95" s="2">
        <v>47</v>
      </c>
    </row>
    <row r="96" spans="1:9" ht="18" customHeight="1" x14ac:dyDescent="0.2">
      <c r="A96" s="79" t="s">
        <v>35</v>
      </c>
      <c r="B96" s="80"/>
      <c r="C96" s="81"/>
      <c r="D96" s="16">
        <v>860</v>
      </c>
      <c r="E96" s="61">
        <f>SUM(E88:E95)</f>
        <v>171.8</v>
      </c>
      <c r="F96" s="8">
        <v>22.85</v>
      </c>
      <c r="G96" s="8">
        <v>29.1</v>
      </c>
      <c r="H96" s="8">
        <v>106.27</v>
      </c>
      <c r="I96" s="8">
        <v>779.89</v>
      </c>
    </row>
    <row r="97" spans="1:9" ht="18" customHeight="1" x14ac:dyDescent="0.2">
      <c r="A97" s="90" t="s">
        <v>36</v>
      </c>
      <c r="B97" s="91"/>
      <c r="C97" s="99"/>
      <c r="D97" s="18"/>
      <c r="E97" s="62"/>
      <c r="F97" s="8">
        <v>43.1</v>
      </c>
      <c r="G97" s="8">
        <v>51.67</v>
      </c>
      <c r="H97" s="8">
        <v>184.85</v>
      </c>
      <c r="I97" s="19">
        <v>1341.9</v>
      </c>
    </row>
    <row r="98" spans="1:9" ht="12" customHeight="1" x14ac:dyDescent="0.2">
      <c r="A98" s="76" t="s">
        <v>116</v>
      </c>
      <c r="B98" s="77"/>
      <c r="C98" s="77"/>
      <c r="D98" s="77"/>
      <c r="E98" s="77"/>
      <c r="F98" s="77"/>
      <c r="G98" s="77"/>
      <c r="H98" s="77"/>
      <c r="I98" s="78"/>
    </row>
    <row r="99" spans="1:9" ht="12" customHeight="1" x14ac:dyDescent="0.2">
      <c r="A99" s="76" t="s">
        <v>5</v>
      </c>
      <c r="B99" s="77"/>
      <c r="C99" s="77"/>
      <c r="D99" s="77"/>
      <c r="E99" s="77"/>
      <c r="F99" s="77"/>
      <c r="G99" s="77"/>
      <c r="H99" s="77"/>
      <c r="I99" s="78"/>
    </row>
    <row r="100" spans="1:9" ht="18" customHeight="1" x14ac:dyDescent="0.2">
      <c r="A100" s="69" t="s">
        <v>206</v>
      </c>
      <c r="B100" s="39" t="s">
        <v>117</v>
      </c>
      <c r="C100" s="39" t="s">
        <v>118</v>
      </c>
      <c r="D100" s="1">
        <v>170</v>
      </c>
      <c r="E100" s="59">
        <v>43.2</v>
      </c>
      <c r="F100" s="2">
        <v>5.27</v>
      </c>
      <c r="G100" s="2">
        <v>8.5</v>
      </c>
      <c r="H100" s="2">
        <v>24.48</v>
      </c>
      <c r="I100" s="2">
        <v>195.5</v>
      </c>
    </row>
    <row r="101" spans="1:9" ht="18" customHeight="1" x14ac:dyDescent="0.2">
      <c r="A101" s="69" t="s">
        <v>11</v>
      </c>
      <c r="B101" s="39" t="s">
        <v>12</v>
      </c>
      <c r="C101" s="39" t="s">
        <v>13</v>
      </c>
      <c r="D101" s="1">
        <v>40</v>
      </c>
      <c r="E101" s="59">
        <v>8</v>
      </c>
      <c r="F101" s="2">
        <v>3</v>
      </c>
      <c r="G101" s="2">
        <v>1.08</v>
      </c>
      <c r="H101" s="2">
        <v>21.2</v>
      </c>
      <c r="I101" s="2">
        <v>106.52</v>
      </c>
    </row>
    <row r="102" spans="1:9" ht="18" customHeight="1" x14ac:dyDescent="0.2">
      <c r="A102" s="69" t="s">
        <v>207</v>
      </c>
      <c r="B102" s="39" t="s">
        <v>119</v>
      </c>
      <c r="C102" s="39" t="s">
        <v>120</v>
      </c>
      <c r="D102" s="1">
        <v>20</v>
      </c>
      <c r="E102" s="59">
        <v>34</v>
      </c>
      <c r="F102" s="2">
        <v>0.8</v>
      </c>
      <c r="G102" s="2">
        <v>5.4</v>
      </c>
      <c r="H102" s="2">
        <v>12.4</v>
      </c>
      <c r="I102" s="2">
        <v>102</v>
      </c>
    </row>
    <row r="103" spans="1:9" ht="18" customHeight="1" x14ac:dyDescent="0.2">
      <c r="A103" s="69" t="s">
        <v>121</v>
      </c>
      <c r="B103" s="39" t="s">
        <v>122</v>
      </c>
      <c r="C103" s="39" t="s">
        <v>123</v>
      </c>
      <c r="D103" s="1">
        <v>180</v>
      </c>
      <c r="E103" s="59">
        <v>8.3000000000000007</v>
      </c>
      <c r="F103" s="2">
        <v>1.5</v>
      </c>
      <c r="G103" s="2">
        <v>0.9</v>
      </c>
      <c r="H103" s="2">
        <v>9.81</v>
      </c>
      <c r="I103" s="2">
        <v>53.34</v>
      </c>
    </row>
    <row r="104" spans="1:9" ht="18" customHeight="1" x14ac:dyDescent="0.2">
      <c r="A104" s="69" t="s">
        <v>201</v>
      </c>
      <c r="B104" s="39" t="s">
        <v>33</v>
      </c>
      <c r="C104" s="39" t="s">
        <v>34</v>
      </c>
      <c r="D104" s="1">
        <v>100</v>
      </c>
      <c r="E104" s="59">
        <v>21</v>
      </c>
      <c r="F104" s="2">
        <v>0.4</v>
      </c>
      <c r="G104" s="7" t="s">
        <v>124</v>
      </c>
      <c r="H104" s="2">
        <v>9.8000000000000007</v>
      </c>
      <c r="I104" s="2">
        <v>47</v>
      </c>
    </row>
    <row r="105" spans="1:9" ht="18" customHeight="1" x14ac:dyDescent="0.2">
      <c r="A105" s="79" t="s">
        <v>35</v>
      </c>
      <c r="B105" s="80"/>
      <c r="C105" s="81"/>
      <c r="D105" s="16">
        <v>510</v>
      </c>
      <c r="E105" s="61">
        <f>SUM(E100:E104)</f>
        <v>114.5</v>
      </c>
      <c r="F105" s="8">
        <v>10.97</v>
      </c>
      <c r="G105" s="8">
        <v>16.28</v>
      </c>
      <c r="H105" s="8">
        <v>77.69</v>
      </c>
      <c r="I105" s="8">
        <v>504.36</v>
      </c>
    </row>
    <row r="106" spans="1:9" ht="13.5" customHeight="1" x14ac:dyDescent="0.2">
      <c r="A106" s="76" t="s">
        <v>20</v>
      </c>
      <c r="B106" s="77"/>
      <c r="C106" s="77"/>
      <c r="D106" s="77"/>
      <c r="E106" s="77"/>
      <c r="F106" s="77"/>
      <c r="G106" s="77"/>
      <c r="H106" s="77"/>
      <c r="I106" s="78"/>
    </row>
    <row r="107" spans="1:9" ht="18" customHeight="1" x14ac:dyDescent="0.2">
      <c r="A107" s="69" t="s">
        <v>208</v>
      </c>
      <c r="B107" s="38" t="s">
        <v>125</v>
      </c>
      <c r="C107" s="39" t="s">
        <v>126</v>
      </c>
      <c r="D107" s="1">
        <v>60</v>
      </c>
      <c r="E107" s="59">
        <v>24</v>
      </c>
      <c r="F107" s="2">
        <v>0.49</v>
      </c>
      <c r="G107" s="2">
        <v>2.89</v>
      </c>
      <c r="H107" s="2">
        <v>4.54</v>
      </c>
      <c r="I107" s="2">
        <v>46.17</v>
      </c>
    </row>
    <row r="108" spans="1:9" ht="18" customHeight="1" x14ac:dyDescent="0.2">
      <c r="A108" s="69" t="s">
        <v>236</v>
      </c>
      <c r="B108" s="68">
        <v>67238</v>
      </c>
      <c r="C108" s="39" t="s">
        <v>127</v>
      </c>
      <c r="D108" s="1">
        <v>200</v>
      </c>
      <c r="E108" s="59">
        <v>29.5</v>
      </c>
      <c r="F108" s="2">
        <v>4.87</v>
      </c>
      <c r="G108" s="2">
        <v>4.04</v>
      </c>
      <c r="H108" s="2">
        <v>14.33</v>
      </c>
      <c r="I108" s="2">
        <v>113.12</v>
      </c>
    </row>
    <row r="109" spans="1:9" ht="18" customHeight="1" x14ac:dyDescent="0.2">
      <c r="A109" s="69" t="s">
        <v>128</v>
      </c>
      <c r="B109" s="68">
        <v>40576</v>
      </c>
      <c r="C109" s="39" t="s">
        <v>129</v>
      </c>
      <c r="D109" s="1">
        <v>90</v>
      </c>
      <c r="E109" s="59">
        <v>68.3</v>
      </c>
      <c r="F109" s="2">
        <v>10.55</v>
      </c>
      <c r="G109" s="2">
        <v>11.07</v>
      </c>
      <c r="H109" s="2">
        <v>12.74</v>
      </c>
      <c r="I109" s="2">
        <v>192.8</v>
      </c>
    </row>
    <row r="110" spans="1:9" ht="18" customHeight="1" x14ac:dyDescent="0.2">
      <c r="A110" s="69" t="s">
        <v>197</v>
      </c>
      <c r="B110" s="38" t="s">
        <v>52</v>
      </c>
      <c r="C110" s="39" t="s">
        <v>130</v>
      </c>
      <c r="D110" s="1">
        <v>150</v>
      </c>
      <c r="E110" s="59">
        <v>17</v>
      </c>
      <c r="F110" s="2">
        <v>3.12</v>
      </c>
      <c r="G110" s="2">
        <v>4.5199999999999996</v>
      </c>
      <c r="H110" s="2">
        <v>28.55</v>
      </c>
      <c r="I110" s="2">
        <v>158.28</v>
      </c>
    </row>
    <row r="111" spans="1:9" ht="18" customHeight="1" x14ac:dyDescent="0.2">
      <c r="A111" s="69" t="s">
        <v>237</v>
      </c>
      <c r="B111" s="38" t="s">
        <v>29</v>
      </c>
      <c r="C111" s="39" t="s">
        <v>30</v>
      </c>
      <c r="D111" s="1">
        <v>40</v>
      </c>
      <c r="E111" s="59">
        <v>5</v>
      </c>
      <c r="F111" s="2">
        <v>2.6</v>
      </c>
      <c r="G111" s="2">
        <v>0.44</v>
      </c>
      <c r="H111" s="2">
        <v>18.52</v>
      </c>
      <c r="I111" s="2">
        <v>88.44</v>
      </c>
    </row>
    <row r="112" spans="1:9" ht="18" customHeight="1" x14ac:dyDescent="0.2">
      <c r="A112" s="69" t="s">
        <v>11</v>
      </c>
      <c r="B112" s="38" t="s">
        <v>12</v>
      </c>
      <c r="C112" s="39" t="s">
        <v>13</v>
      </c>
      <c r="D112" s="1">
        <v>40</v>
      </c>
      <c r="E112" s="59">
        <v>8</v>
      </c>
      <c r="F112" s="2">
        <v>3</v>
      </c>
      <c r="G112" s="2">
        <v>1.08</v>
      </c>
      <c r="H112" s="2">
        <v>21.2</v>
      </c>
      <c r="I112" s="2">
        <v>106.52</v>
      </c>
    </row>
    <row r="113" spans="1:9" ht="18" customHeight="1" x14ac:dyDescent="0.2">
      <c r="A113" s="69" t="s">
        <v>131</v>
      </c>
      <c r="B113" s="38" t="s">
        <v>54</v>
      </c>
      <c r="C113" s="39" t="s">
        <v>215</v>
      </c>
      <c r="D113" s="1">
        <v>200</v>
      </c>
      <c r="E113" s="59">
        <v>20</v>
      </c>
      <c r="F113" s="2">
        <v>1</v>
      </c>
      <c r="G113" s="2">
        <v>0.2</v>
      </c>
      <c r="H113" s="2">
        <v>20.2</v>
      </c>
      <c r="I113" s="2">
        <v>92</v>
      </c>
    </row>
    <row r="114" spans="1:9" ht="18" customHeight="1" x14ac:dyDescent="0.2">
      <c r="A114" s="79" t="s">
        <v>35</v>
      </c>
      <c r="B114" s="80"/>
      <c r="C114" s="81"/>
      <c r="D114" s="16">
        <v>780</v>
      </c>
      <c r="E114" s="61">
        <f>SUM(E107:E113)</f>
        <v>171.8</v>
      </c>
      <c r="F114" s="8">
        <v>25.63</v>
      </c>
      <c r="G114" s="8">
        <v>24.24</v>
      </c>
      <c r="H114" s="8">
        <v>120.08</v>
      </c>
      <c r="I114" s="8">
        <v>797.33</v>
      </c>
    </row>
    <row r="115" spans="1:9" ht="18" customHeight="1" x14ac:dyDescent="0.2">
      <c r="A115" s="90" t="s">
        <v>36</v>
      </c>
      <c r="B115" s="91"/>
      <c r="C115" s="99"/>
      <c r="D115" s="18"/>
      <c r="E115" s="62"/>
      <c r="F115" s="8">
        <v>36.6</v>
      </c>
      <c r="G115" s="8">
        <v>40.520000000000003</v>
      </c>
      <c r="H115" s="8">
        <v>197.77</v>
      </c>
      <c r="I115" s="19">
        <v>1301.69</v>
      </c>
    </row>
    <row r="116" spans="1:9" ht="12.75" customHeight="1" x14ac:dyDescent="0.2">
      <c r="A116" s="76" t="s">
        <v>132</v>
      </c>
      <c r="B116" s="77"/>
      <c r="C116" s="77"/>
      <c r="D116" s="77"/>
      <c r="E116" s="77"/>
      <c r="F116" s="77"/>
      <c r="G116" s="77"/>
      <c r="H116" s="77"/>
      <c r="I116" s="78"/>
    </row>
    <row r="117" spans="1:9" ht="13.5" customHeight="1" x14ac:dyDescent="0.2">
      <c r="A117" s="76" t="s">
        <v>5</v>
      </c>
      <c r="B117" s="77"/>
      <c r="C117" s="77"/>
      <c r="D117" s="77"/>
      <c r="E117" s="77"/>
      <c r="F117" s="77"/>
      <c r="G117" s="77"/>
      <c r="H117" s="77"/>
      <c r="I117" s="78"/>
    </row>
    <row r="118" spans="1:9" ht="22.5" customHeight="1" x14ac:dyDescent="0.2">
      <c r="A118" s="69" t="s">
        <v>133</v>
      </c>
      <c r="B118" s="39" t="s">
        <v>38</v>
      </c>
      <c r="C118" s="39" t="s">
        <v>181</v>
      </c>
      <c r="D118" s="1">
        <v>170</v>
      </c>
      <c r="E118" s="59">
        <v>38.5</v>
      </c>
      <c r="F118" s="2">
        <v>5.71</v>
      </c>
      <c r="G118" s="2">
        <v>11.33</v>
      </c>
      <c r="H118" s="2">
        <v>30.54</v>
      </c>
      <c r="I118" s="2">
        <v>246.97</v>
      </c>
    </row>
    <row r="119" spans="1:9" ht="18" customHeight="1" x14ac:dyDescent="0.2">
      <c r="A119" s="69" t="s">
        <v>193</v>
      </c>
      <c r="B119" s="39" t="s">
        <v>39</v>
      </c>
      <c r="C119" s="39" t="s">
        <v>40</v>
      </c>
      <c r="D119" s="1">
        <v>40</v>
      </c>
      <c r="E119" s="59">
        <v>18</v>
      </c>
      <c r="F119" s="2">
        <v>5.08</v>
      </c>
      <c r="G119" s="2">
        <v>4.5999999999999996</v>
      </c>
      <c r="H119" s="2">
        <v>0.28000000000000003</v>
      </c>
      <c r="I119" s="2">
        <v>62.84</v>
      </c>
    </row>
    <row r="120" spans="1:9" ht="18" customHeight="1" x14ac:dyDescent="0.2">
      <c r="A120" s="69" t="s">
        <v>200</v>
      </c>
      <c r="B120" s="39" t="s">
        <v>12</v>
      </c>
      <c r="C120" s="39" t="s">
        <v>13</v>
      </c>
      <c r="D120" s="1">
        <v>40</v>
      </c>
      <c r="E120" s="59">
        <v>8</v>
      </c>
      <c r="F120" s="2">
        <v>3</v>
      </c>
      <c r="G120" s="2">
        <v>1.08</v>
      </c>
      <c r="H120" s="2">
        <v>21.2</v>
      </c>
      <c r="I120" s="2">
        <v>106.52</v>
      </c>
    </row>
    <row r="121" spans="1:9" ht="18" customHeight="1" x14ac:dyDescent="0.2">
      <c r="A121" s="69" t="s">
        <v>134</v>
      </c>
      <c r="B121" s="39" t="s">
        <v>135</v>
      </c>
      <c r="C121" s="39" t="s">
        <v>136</v>
      </c>
      <c r="D121" s="1">
        <v>180</v>
      </c>
      <c r="E121" s="59">
        <v>6.5</v>
      </c>
      <c r="F121" s="2">
        <v>0.2</v>
      </c>
      <c r="G121" s="2">
        <v>0</v>
      </c>
      <c r="H121" s="2">
        <v>7.41</v>
      </c>
      <c r="I121" s="2">
        <v>30.44</v>
      </c>
    </row>
    <row r="122" spans="1:9" ht="18" customHeight="1" x14ac:dyDescent="0.2">
      <c r="A122" s="69" t="s">
        <v>17</v>
      </c>
      <c r="B122" s="39" t="s">
        <v>18</v>
      </c>
      <c r="C122" s="39" t="s">
        <v>137</v>
      </c>
      <c r="D122" s="1">
        <v>150</v>
      </c>
      <c r="E122" s="59">
        <v>43.5</v>
      </c>
      <c r="F122" s="2">
        <v>4.2</v>
      </c>
      <c r="G122" s="2">
        <v>3.8</v>
      </c>
      <c r="H122" s="2">
        <v>16.5</v>
      </c>
      <c r="I122" s="2">
        <v>81</v>
      </c>
    </row>
    <row r="123" spans="1:9" ht="18" customHeight="1" x14ac:dyDescent="0.2">
      <c r="A123" s="55" t="s">
        <v>35</v>
      </c>
      <c r="B123" s="41"/>
      <c r="C123" s="41"/>
      <c r="D123" s="16">
        <v>580</v>
      </c>
      <c r="E123" s="61">
        <f>SUM(E118:E122)</f>
        <v>114.5</v>
      </c>
      <c r="F123" s="8">
        <v>18.190000000000001</v>
      </c>
      <c r="G123" s="8">
        <v>20.81</v>
      </c>
      <c r="H123" s="8">
        <v>75.930000000000007</v>
      </c>
      <c r="I123" s="8">
        <v>527.77</v>
      </c>
    </row>
    <row r="124" spans="1:9" ht="18" customHeight="1" x14ac:dyDescent="0.2">
      <c r="A124" s="55" t="s">
        <v>20</v>
      </c>
      <c r="B124" s="41"/>
      <c r="C124" s="41"/>
      <c r="D124" s="41"/>
      <c r="E124" s="58"/>
      <c r="F124" s="41"/>
      <c r="G124" s="41"/>
      <c r="H124" s="41"/>
      <c r="I124" s="42"/>
    </row>
    <row r="125" spans="1:9" ht="18" customHeight="1" x14ac:dyDescent="0.2">
      <c r="A125" s="69" t="s">
        <v>138</v>
      </c>
      <c r="B125" s="39" t="s">
        <v>139</v>
      </c>
      <c r="C125" s="39" t="s">
        <v>140</v>
      </c>
      <c r="D125" s="1">
        <v>60</v>
      </c>
      <c r="E125" s="59">
        <v>21.2</v>
      </c>
      <c r="F125" s="2">
        <v>3.38</v>
      </c>
      <c r="G125" s="2">
        <v>5.52</v>
      </c>
      <c r="H125" s="2">
        <v>3.53</v>
      </c>
      <c r="I125" s="2">
        <v>77.349999999999994</v>
      </c>
    </row>
    <row r="126" spans="1:9" ht="18" customHeight="1" x14ac:dyDescent="0.2">
      <c r="A126" s="69" t="s">
        <v>209</v>
      </c>
      <c r="B126" s="39" t="s">
        <v>23</v>
      </c>
      <c r="C126" s="39" t="s">
        <v>24</v>
      </c>
      <c r="D126" s="1">
        <v>200</v>
      </c>
      <c r="E126" s="59">
        <v>24.3</v>
      </c>
      <c r="F126" s="2">
        <v>2.42</v>
      </c>
      <c r="G126" s="2">
        <v>6.09</v>
      </c>
      <c r="H126" s="2">
        <v>5.13</v>
      </c>
      <c r="I126" s="2">
        <v>84.97</v>
      </c>
    </row>
    <row r="127" spans="1:9" ht="18" customHeight="1" x14ac:dyDescent="0.2">
      <c r="A127" s="69" t="s">
        <v>198</v>
      </c>
      <c r="B127" s="39" t="s">
        <v>141</v>
      </c>
      <c r="C127" s="39" t="s">
        <v>142</v>
      </c>
      <c r="D127" s="1">
        <v>90</v>
      </c>
      <c r="E127" s="59">
        <v>59.3</v>
      </c>
      <c r="F127" s="2">
        <v>12.2</v>
      </c>
      <c r="G127" s="2">
        <v>8.8699999999999992</v>
      </c>
      <c r="H127" s="2">
        <v>16.940000000000001</v>
      </c>
      <c r="I127" s="2">
        <v>196.4</v>
      </c>
    </row>
    <row r="128" spans="1:9" ht="18" customHeight="1" x14ac:dyDescent="0.2">
      <c r="A128" s="69" t="s">
        <v>143</v>
      </c>
      <c r="B128" s="39" t="s">
        <v>144</v>
      </c>
      <c r="C128" s="39" t="s">
        <v>28</v>
      </c>
      <c r="D128" s="1">
        <v>150</v>
      </c>
      <c r="E128" s="59">
        <v>26</v>
      </c>
      <c r="F128" s="2">
        <v>1.96</v>
      </c>
      <c r="G128" s="2">
        <v>4.32</v>
      </c>
      <c r="H128" s="2">
        <v>18.62</v>
      </c>
      <c r="I128" s="2">
        <v>121.21</v>
      </c>
    </row>
    <row r="129" spans="1:9" ht="18" customHeight="1" x14ac:dyDescent="0.2">
      <c r="A129" s="69" t="s">
        <v>53</v>
      </c>
      <c r="B129" s="39" t="s">
        <v>29</v>
      </c>
      <c r="C129" s="39" t="s">
        <v>30</v>
      </c>
      <c r="D129" s="1">
        <v>40</v>
      </c>
      <c r="E129" s="59">
        <v>5</v>
      </c>
      <c r="F129" s="2">
        <v>2.6</v>
      </c>
      <c r="G129" s="2">
        <v>0.44</v>
      </c>
      <c r="H129" s="2">
        <v>18.52</v>
      </c>
      <c r="I129" s="2">
        <v>88.44</v>
      </c>
    </row>
    <row r="130" spans="1:9" ht="18" customHeight="1" x14ac:dyDescent="0.2">
      <c r="A130" s="69" t="s">
        <v>11</v>
      </c>
      <c r="B130" s="39" t="s">
        <v>12</v>
      </c>
      <c r="C130" s="39" t="s">
        <v>13</v>
      </c>
      <c r="D130" s="1">
        <v>20</v>
      </c>
      <c r="E130" s="59">
        <v>4</v>
      </c>
      <c r="F130" s="2">
        <v>1.5</v>
      </c>
      <c r="G130" s="2">
        <v>0.54</v>
      </c>
      <c r="H130" s="2">
        <v>10.6</v>
      </c>
      <c r="I130" s="2">
        <v>53.26</v>
      </c>
    </row>
    <row r="131" spans="1:9" ht="18" customHeight="1" x14ac:dyDescent="0.2">
      <c r="A131" s="69" t="s">
        <v>145</v>
      </c>
      <c r="B131" s="39" t="s">
        <v>146</v>
      </c>
      <c r="C131" s="39" t="s">
        <v>147</v>
      </c>
      <c r="D131" s="1">
        <v>180</v>
      </c>
      <c r="E131" s="59">
        <v>12</v>
      </c>
      <c r="F131" s="2">
        <v>0.13</v>
      </c>
      <c r="G131" s="2">
        <v>0.01</v>
      </c>
      <c r="H131" s="2">
        <v>7.42</v>
      </c>
      <c r="I131" s="2">
        <v>30.29</v>
      </c>
    </row>
    <row r="132" spans="1:9" ht="18" customHeight="1" x14ac:dyDescent="0.2">
      <c r="A132" s="69" t="s">
        <v>148</v>
      </c>
      <c r="B132" s="39" t="s">
        <v>74</v>
      </c>
      <c r="C132" s="39" t="s">
        <v>238</v>
      </c>
      <c r="D132" s="1">
        <v>50</v>
      </c>
      <c r="E132" s="59">
        <v>20</v>
      </c>
      <c r="F132" s="2">
        <v>4</v>
      </c>
      <c r="G132" s="2">
        <v>3</v>
      </c>
      <c r="H132" s="2">
        <v>22.24</v>
      </c>
      <c r="I132" s="2">
        <v>131.96</v>
      </c>
    </row>
    <row r="133" spans="1:9" ht="18" customHeight="1" x14ac:dyDescent="0.2">
      <c r="A133" s="76" t="s">
        <v>35</v>
      </c>
      <c r="B133" s="77"/>
      <c r="C133" s="78"/>
      <c r="D133" s="16">
        <v>790</v>
      </c>
      <c r="E133" s="61">
        <f>SUM(E125:E132)</f>
        <v>171.8</v>
      </c>
      <c r="F133" s="8">
        <v>28.19</v>
      </c>
      <c r="G133" s="8">
        <v>28.79</v>
      </c>
      <c r="H133" s="8">
        <v>103</v>
      </c>
      <c r="I133" s="8">
        <v>783.88</v>
      </c>
    </row>
    <row r="134" spans="1:9" ht="18" customHeight="1" x14ac:dyDescent="0.2">
      <c r="A134" s="87" t="s">
        <v>36</v>
      </c>
      <c r="B134" s="88"/>
      <c r="C134" s="88"/>
      <c r="D134" s="42"/>
      <c r="E134" s="63"/>
      <c r="F134" s="8">
        <v>46.38</v>
      </c>
      <c r="G134" s="8">
        <v>49.6</v>
      </c>
      <c r="H134" s="8">
        <v>178.93</v>
      </c>
      <c r="I134" s="19">
        <v>1311.65</v>
      </c>
    </row>
    <row r="135" spans="1:9" ht="12.75" customHeight="1" x14ac:dyDescent="0.2">
      <c r="A135" s="76" t="s">
        <v>180</v>
      </c>
      <c r="B135" s="77"/>
      <c r="C135" s="77"/>
      <c r="D135" s="77"/>
      <c r="E135" s="77"/>
      <c r="F135" s="77"/>
      <c r="G135" s="77"/>
      <c r="H135" s="77"/>
      <c r="I135" s="77"/>
    </row>
    <row r="136" spans="1:9" ht="12.75" customHeight="1" x14ac:dyDescent="0.2">
      <c r="A136" s="76" t="s">
        <v>5</v>
      </c>
      <c r="B136" s="77"/>
      <c r="C136" s="77"/>
      <c r="D136" s="77"/>
      <c r="E136" s="77"/>
      <c r="F136" s="77"/>
      <c r="G136" s="77"/>
      <c r="H136" s="77"/>
      <c r="I136" s="77"/>
    </row>
    <row r="137" spans="1:9" ht="18" customHeight="1" x14ac:dyDescent="0.2">
      <c r="A137" s="69" t="s">
        <v>241</v>
      </c>
      <c r="B137" s="39" t="s">
        <v>78</v>
      </c>
      <c r="C137" s="39" t="s">
        <v>79</v>
      </c>
      <c r="D137" s="1">
        <v>150</v>
      </c>
      <c r="E137" s="59">
        <v>49.5</v>
      </c>
      <c r="F137" s="2">
        <v>21.24</v>
      </c>
      <c r="G137" s="2">
        <v>14.1</v>
      </c>
      <c r="H137" s="2">
        <v>36.75</v>
      </c>
      <c r="I137" s="2">
        <v>343.86</v>
      </c>
    </row>
    <row r="138" spans="1:9" ht="18" customHeight="1" x14ac:dyDescent="0.2">
      <c r="A138" s="69" t="s">
        <v>242</v>
      </c>
      <c r="B138" s="39" t="s">
        <v>81</v>
      </c>
      <c r="C138" s="39" t="s">
        <v>243</v>
      </c>
      <c r="D138" s="1">
        <v>30</v>
      </c>
      <c r="E138" s="59">
        <v>12</v>
      </c>
      <c r="F138" s="2">
        <v>0.1</v>
      </c>
      <c r="G138" s="2">
        <v>0.1</v>
      </c>
      <c r="H138" s="2">
        <v>5.6</v>
      </c>
      <c r="I138" s="2">
        <v>26</v>
      </c>
    </row>
    <row r="139" spans="1:9" ht="18" customHeight="1" x14ac:dyDescent="0.2">
      <c r="A139" s="69" t="s">
        <v>200</v>
      </c>
      <c r="B139" s="43" t="s">
        <v>12</v>
      </c>
      <c r="C139" s="39" t="s">
        <v>13</v>
      </c>
      <c r="D139" s="1">
        <v>20</v>
      </c>
      <c r="E139" s="59">
        <v>4</v>
      </c>
      <c r="F139" s="2">
        <v>1.5</v>
      </c>
      <c r="G139" s="2">
        <v>0.54</v>
      </c>
      <c r="H139" s="2">
        <v>10.6</v>
      </c>
      <c r="I139" s="2">
        <v>53.26</v>
      </c>
    </row>
    <row r="140" spans="1:9" ht="18" customHeight="1" x14ac:dyDescent="0.2">
      <c r="A140" s="69" t="s">
        <v>162</v>
      </c>
      <c r="B140" s="39" t="s">
        <v>83</v>
      </c>
      <c r="C140" s="39" t="s">
        <v>244</v>
      </c>
      <c r="D140" s="1" t="s">
        <v>245</v>
      </c>
      <c r="E140" s="59">
        <v>6</v>
      </c>
      <c r="F140" s="2">
        <v>0.25</v>
      </c>
      <c r="G140" s="2">
        <v>0.01</v>
      </c>
      <c r="H140" s="2">
        <v>7.56</v>
      </c>
      <c r="I140" s="2">
        <v>31.33</v>
      </c>
    </row>
    <row r="141" spans="1:9" ht="18" customHeight="1" x14ac:dyDescent="0.2">
      <c r="A141" s="69" t="s">
        <v>149</v>
      </c>
      <c r="B141" s="44" t="s">
        <v>114</v>
      </c>
      <c r="C141" s="39" t="s">
        <v>115</v>
      </c>
      <c r="D141" s="1">
        <v>100</v>
      </c>
      <c r="E141" s="59">
        <v>43</v>
      </c>
      <c r="F141" s="2">
        <v>0.4</v>
      </c>
      <c r="G141" s="2">
        <v>0.3</v>
      </c>
      <c r="H141" s="2">
        <v>10.3</v>
      </c>
      <c r="I141" s="2">
        <v>47</v>
      </c>
    </row>
    <row r="142" spans="1:9" ht="18" customHeight="1" x14ac:dyDescent="0.2">
      <c r="A142" s="79" t="s">
        <v>35</v>
      </c>
      <c r="B142" s="80"/>
      <c r="C142" s="81"/>
      <c r="D142" s="16">
        <v>500</v>
      </c>
      <c r="E142" s="61">
        <f>SUM(E137:E141)</f>
        <v>114.5</v>
      </c>
      <c r="F142" s="8">
        <v>23.49</v>
      </c>
      <c r="G142" s="8">
        <v>15.05</v>
      </c>
      <c r="H142" s="8">
        <v>70.81</v>
      </c>
      <c r="I142" s="8">
        <v>501.45</v>
      </c>
    </row>
    <row r="143" spans="1:9" ht="12.75" customHeight="1" x14ac:dyDescent="0.2">
      <c r="A143" s="79" t="s">
        <v>20</v>
      </c>
      <c r="B143" s="80"/>
      <c r="C143" s="80"/>
      <c r="D143" s="80"/>
      <c r="E143" s="80"/>
      <c r="F143" s="80"/>
      <c r="G143" s="80"/>
      <c r="H143" s="80"/>
      <c r="I143" s="81"/>
    </row>
    <row r="144" spans="1:9" ht="18" customHeight="1" x14ac:dyDescent="0.2">
      <c r="A144" s="74" t="s">
        <v>246</v>
      </c>
      <c r="B144" s="39" t="s">
        <v>250</v>
      </c>
      <c r="C144" s="39" t="s">
        <v>163</v>
      </c>
      <c r="D144" s="1">
        <v>60</v>
      </c>
      <c r="E144" s="59">
        <v>26.3</v>
      </c>
      <c r="F144" s="2">
        <v>2.2000000000000002</v>
      </c>
      <c r="G144" s="2">
        <v>4.8</v>
      </c>
      <c r="H144" s="2">
        <v>4.7</v>
      </c>
      <c r="I144" s="2">
        <v>71</v>
      </c>
    </row>
    <row r="145" spans="1:9" ht="18" customHeight="1" x14ac:dyDescent="0.2">
      <c r="A145" s="74" t="s">
        <v>247</v>
      </c>
      <c r="B145" s="39" t="s">
        <v>251</v>
      </c>
      <c r="C145" s="39" t="s">
        <v>92</v>
      </c>
      <c r="D145" s="1">
        <v>200</v>
      </c>
      <c r="E145" s="59">
        <v>31.5</v>
      </c>
      <c r="F145" s="2">
        <v>4.45</v>
      </c>
      <c r="G145" s="2">
        <v>2.56</v>
      </c>
      <c r="H145" s="2">
        <v>14.24</v>
      </c>
      <c r="I145" s="2">
        <v>97.8</v>
      </c>
    </row>
    <row r="146" spans="1:9" ht="18" customHeight="1" x14ac:dyDescent="0.2">
      <c r="A146" s="74" t="s">
        <v>248</v>
      </c>
      <c r="B146" s="39" t="s">
        <v>252</v>
      </c>
      <c r="C146" s="39" t="s">
        <v>164</v>
      </c>
      <c r="D146" s="1">
        <v>240</v>
      </c>
      <c r="E146" s="59">
        <v>85</v>
      </c>
      <c r="F146" s="2">
        <v>12.26</v>
      </c>
      <c r="G146" s="2">
        <v>19.100000000000001</v>
      </c>
      <c r="H146" s="2">
        <v>20.11</v>
      </c>
      <c r="I146" s="2">
        <v>301.44</v>
      </c>
    </row>
    <row r="147" spans="1:9" ht="18" customHeight="1" x14ac:dyDescent="0.2">
      <c r="A147" s="74" t="s">
        <v>53</v>
      </c>
      <c r="B147" s="39" t="s">
        <v>253</v>
      </c>
      <c r="C147" s="39" t="s">
        <v>30</v>
      </c>
      <c r="D147" s="1">
        <v>40</v>
      </c>
      <c r="E147" s="59">
        <v>5</v>
      </c>
      <c r="F147" s="2">
        <v>2.6</v>
      </c>
      <c r="G147" s="2">
        <v>0.44</v>
      </c>
      <c r="H147" s="2">
        <v>18.52</v>
      </c>
      <c r="I147" s="2">
        <v>88.44</v>
      </c>
    </row>
    <row r="148" spans="1:9" ht="18" customHeight="1" x14ac:dyDescent="0.2">
      <c r="A148" s="74" t="s">
        <v>11</v>
      </c>
      <c r="B148" s="39" t="s">
        <v>254</v>
      </c>
      <c r="C148" s="39" t="s">
        <v>13</v>
      </c>
      <c r="D148" s="1">
        <v>20</v>
      </c>
      <c r="E148" s="59">
        <v>4</v>
      </c>
      <c r="F148" s="2">
        <v>1.5</v>
      </c>
      <c r="G148" s="2">
        <v>0.54</v>
      </c>
      <c r="H148" s="2">
        <v>10.6</v>
      </c>
      <c r="I148" s="2">
        <v>53.26</v>
      </c>
    </row>
    <row r="149" spans="1:9" ht="18" customHeight="1" x14ac:dyDescent="0.2">
      <c r="A149" s="74" t="s">
        <v>249</v>
      </c>
      <c r="B149" s="39" t="s">
        <v>255</v>
      </c>
      <c r="C149" s="39" t="s">
        <v>256</v>
      </c>
      <c r="D149" s="1">
        <v>200</v>
      </c>
      <c r="E149" s="59">
        <v>20</v>
      </c>
      <c r="F149" s="2">
        <v>1</v>
      </c>
      <c r="G149" s="2">
        <v>0</v>
      </c>
      <c r="H149" s="2">
        <v>25.4</v>
      </c>
      <c r="I149" s="2">
        <v>110</v>
      </c>
    </row>
    <row r="150" spans="1:9" ht="18" customHeight="1" x14ac:dyDescent="0.2">
      <c r="A150" s="79" t="s">
        <v>35</v>
      </c>
      <c r="B150" s="80"/>
      <c r="C150" s="81"/>
      <c r="D150" s="16">
        <v>760</v>
      </c>
      <c r="E150" s="61">
        <f>SUM(E144:E149)</f>
        <v>171.8</v>
      </c>
      <c r="F150" s="8">
        <v>24.01</v>
      </c>
      <c r="G150" s="8">
        <v>27.44</v>
      </c>
      <c r="H150" s="8">
        <v>93.57</v>
      </c>
      <c r="I150" s="8">
        <v>721.94</v>
      </c>
    </row>
    <row r="151" spans="1:9" ht="18" customHeight="1" x14ac:dyDescent="0.2">
      <c r="A151" s="90" t="s">
        <v>36</v>
      </c>
      <c r="B151" s="91"/>
      <c r="C151" s="91"/>
      <c r="D151" s="42"/>
      <c r="E151" s="63"/>
      <c r="F151" s="8">
        <v>47.5</v>
      </c>
      <c r="G151" s="8">
        <v>42.49</v>
      </c>
      <c r="H151" s="8">
        <v>164.38</v>
      </c>
      <c r="I151" s="19">
        <v>1223.3900000000001</v>
      </c>
    </row>
    <row r="152" spans="1:9" ht="14.25" customHeight="1" x14ac:dyDescent="0.2">
      <c r="A152" s="76" t="s">
        <v>165</v>
      </c>
      <c r="B152" s="77"/>
      <c r="C152" s="77"/>
      <c r="D152" s="77"/>
      <c r="E152" s="77"/>
      <c r="F152" s="77"/>
      <c r="G152" s="77"/>
      <c r="H152" s="77"/>
      <c r="I152" s="77"/>
    </row>
    <row r="153" spans="1:9" ht="12.75" customHeight="1" x14ac:dyDescent="0.2">
      <c r="A153" s="76" t="s">
        <v>5</v>
      </c>
      <c r="B153" s="77"/>
      <c r="C153" s="77"/>
      <c r="D153" s="77"/>
      <c r="E153" s="77"/>
      <c r="F153" s="77"/>
      <c r="G153" s="77"/>
      <c r="H153" s="77"/>
      <c r="I153" s="77"/>
    </row>
    <row r="154" spans="1:9" ht="18" customHeight="1" x14ac:dyDescent="0.2">
      <c r="A154" s="72" t="s">
        <v>257</v>
      </c>
      <c r="B154" s="40"/>
      <c r="C154" s="4" t="s">
        <v>167</v>
      </c>
      <c r="D154" s="1">
        <v>170</v>
      </c>
      <c r="E154" s="59">
        <v>21.5</v>
      </c>
      <c r="F154" s="2">
        <v>6.07</v>
      </c>
      <c r="G154" s="15">
        <v>11.39</v>
      </c>
      <c r="H154" s="14">
        <v>27.19</v>
      </c>
      <c r="I154" s="50">
        <v>235.11</v>
      </c>
    </row>
    <row r="155" spans="1:9" ht="18" customHeight="1" x14ac:dyDescent="0.2">
      <c r="A155" s="72" t="s">
        <v>186</v>
      </c>
      <c r="B155" s="40"/>
      <c r="C155" s="4" t="s">
        <v>9</v>
      </c>
      <c r="D155" s="5" t="s">
        <v>10</v>
      </c>
      <c r="E155" s="60">
        <v>22.5</v>
      </c>
      <c r="F155" s="2">
        <v>6.14</v>
      </c>
      <c r="G155" s="13">
        <v>6.44</v>
      </c>
      <c r="H155" s="14">
        <v>10.6</v>
      </c>
      <c r="I155" s="50">
        <v>124.92</v>
      </c>
    </row>
    <row r="156" spans="1:9" ht="18" customHeight="1" x14ac:dyDescent="0.2">
      <c r="A156" s="72" t="s">
        <v>11</v>
      </c>
      <c r="B156" s="40"/>
      <c r="C156" s="4" t="s">
        <v>13</v>
      </c>
      <c r="D156" s="1">
        <v>20</v>
      </c>
      <c r="E156" s="59">
        <v>4</v>
      </c>
      <c r="F156" s="2">
        <v>1.5</v>
      </c>
      <c r="G156" s="13">
        <v>0.54</v>
      </c>
      <c r="H156" s="14">
        <v>10.6</v>
      </c>
      <c r="I156" s="50">
        <v>53.26</v>
      </c>
    </row>
    <row r="157" spans="1:9" ht="18" customHeight="1" x14ac:dyDescent="0.2">
      <c r="A157" s="72" t="s">
        <v>41</v>
      </c>
      <c r="B157" s="40"/>
      <c r="C157" s="4" t="s">
        <v>43</v>
      </c>
      <c r="D157" s="1">
        <v>180</v>
      </c>
      <c r="E157" s="59">
        <v>23</v>
      </c>
      <c r="F157" s="2">
        <v>1.9</v>
      </c>
      <c r="G157" s="13">
        <v>1.7</v>
      </c>
      <c r="H157" s="14">
        <v>13.41</v>
      </c>
      <c r="I157" s="50">
        <v>76.540000000000006</v>
      </c>
    </row>
    <row r="158" spans="1:9" ht="18" customHeight="1" x14ac:dyDescent="0.2">
      <c r="A158" s="72" t="s">
        <v>223</v>
      </c>
      <c r="B158" s="40"/>
      <c r="C158" s="4" t="s">
        <v>63</v>
      </c>
      <c r="D158" s="1">
        <v>150</v>
      </c>
      <c r="E158" s="59">
        <v>43.5</v>
      </c>
      <c r="F158" s="2">
        <v>4.2</v>
      </c>
      <c r="G158" s="13">
        <v>3.8</v>
      </c>
      <c r="H158" s="14">
        <v>16.5</v>
      </c>
      <c r="I158" s="50">
        <v>81</v>
      </c>
    </row>
    <row r="159" spans="1:9" ht="18" customHeight="1" x14ac:dyDescent="0.2">
      <c r="A159" s="55" t="s">
        <v>258</v>
      </c>
      <c r="B159" s="41"/>
      <c r="C159" s="42"/>
      <c r="D159" s="16">
        <v>560</v>
      </c>
      <c r="E159" s="61">
        <f>SUM(E154:E158)</f>
        <v>114.5</v>
      </c>
      <c r="F159" s="8">
        <v>19.809999999999999</v>
      </c>
      <c r="G159" s="20" t="s">
        <v>168</v>
      </c>
      <c r="H159" s="21">
        <v>78.3</v>
      </c>
      <c r="I159" s="53">
        <v>570.83000000000004</v>
      </c>
    </row>
    <row r="160" spans="1:9" ht="18" customHeight="1" x14ac:dyDescent="0.2">
      <c r="A160" s="55" t="s">
        <v>20</v>
      </c>
      <c r="B160" s="41"/>
      <c r="C160" s="41"/>
      <c r="D160" s="41"/>
      <c r="E160" s="58"/>
      <c r="F160" s="41"/>
      <c r="G160" s="51"/>
      <c r="H160" s="51"/>
      <c r="I160" s="41"/>
    </row>
    <row r="161" spans="1:9" ht="18" customHeight="1" x14ac:dyDescent="0.2">
      <c r="A161" s="72" t="s">
        <v>46</v>
      </c>
      <c r="B161" s="40"/>
      <c r="C161" s="49" t="s">
        <v>48</v>
      </c>
      <c r="D161" s="1">
        <v>60</v>
      </c>
      <c r="E161" s="64">
        <v>24</v>
      </c>
      <c r="F161" s="50">
        <v>0.8</v>
      </c>
      <c r="G161" s="27">
        <v>3.1</v>
      </c>
      <c r="H161" s="28">
        <v>5.2</v>
      </c>
      <c r="I161" s="52">
        <v>51.5</v>
      </c>
    </row>
    <row r="162" spans="1:9" ht="18" customHeight="1" x14ac:dyDescent="0.2">
      <c r="A162" s="72" t="s">
        <v>169</v>
      </c>
      <c r="B162" s="40"/>
      <c r="C162" s="4" t="s">
        <v>171</v>
      </c>
      <c r="D162" s="1">
        <v>200</v>
      </c>
      <c r="E162" s="64">
        <v>15.4</v>
      </c>
      <c r="F162" s="13">
        <v>3.11</v>
      </c>
      <c r="G162" s="22">
        <v>5.13</v>
      </c>
      <c r="H162" s="22">
        <v>7.75</v>
      </c>
      <c r="I162" s="52">
        <v>86.64</v>
      </c>
    </row>
    <row r="163" spans="1:9" ht="18" customHeight="1" x14ac:dyDescent="0.2">
      <c r="A163" s="72" t="s">
        <v>172</v>
      </c>
      <c r="B163" s="40"/>
      <c r="C163" s="4" t="s">
        <v>174</v>
      </c>
      <c r="D163" s="1">
        <v>90</v>
      </c>
      <c r="E163" s="64">
        <v>41.4</v>
      </c>
      <c r="F163" s="13">
        <v>10.53</v>
      </c>
      <c r="G163" s="25">
        <v>9.81</v>
      </c>
      <c r="H163" s="26">
        <v>9</v>
      </c>
      <c r="I163" s="52">
        <v>166.41</v>
      </c>
    </row>
    <row r="164" spans="1:9" ht="18" customHeight="1" x14ac:dyDescent="0.2">
      <c r="A164" s="72" t="s">
        <v>175</v>
      </c>
      <c r="B164" s="40"/>
      <c r="C164" s="4" t="s">
        <v>70</v>
      </c>
      <c r="D164" s="1">
        <v>150</v>
      </c>
      <c r="E164" s="64">
        <v>33</v>
      </c>
      <c r="F164" s="13">
        <v>2.16</v>
      </c>
      <c r="G164" s="24">
        <v>4.6500000000000004</v>
      </c>
      <c r="H164" s="23">
        <v>20.89</v>
      </c>
      <c r="I164" s="50">
        <v>134.08000000000001</v>
      </c>
    </row>
    <row r="165" spans="1:9" ht="18" customHeight="1" x14ac:dyDescent="0.2">
      <c r="A165" s="72" t="s">
        <v>259</v>
      </c>
      <c r="B165" s="40"/>
      <c r="C165" s="4" t="s">
        <v>30</v>
      </c>
      <c r="D165" s="1">
        <v>40</v>
      </c>
      <c r="E165" s="64">
        <v>5</v>
      </c>
      <c r="F165" s="13">
        <v>2.6</v>
      </c>
      <c r="G165" s="22">
        <v>0.44</v>
      </c>
      <c r="H165" s="22">
        <v>18.52</v>
      </c>
      <c r="I165" s="52">
        <v>88.44</v>
      </c>
    </row>
    <row r="166" spans="1:9" ht="18" customHeight="1" x14ac:dyDescent="0.2">
      <c r="A166" s="72" t="s">
        <v>200</v>
      </c>
      <c r="B166" s="40"/>
      <c r="C166" s="4" t="s">
        <v>13</v>
      </c>
      <c r="D166" s="1">
        <v>40</v>
      </c>
      <c r="E166" s="64">
        <v>8</v>
      </c>
      <c r="F166" s="13">
        <v>3</v>
      </c>
      <c r="G166" s="29">
        <v>1.08</v>
      </c>
      <c r="H166" s="31">
        <v>21.2</v>
      </c>
      <c r="I166" s="52">
        <v>106.52</v>
      </c>
    </row>
    <row r="167" spans="1:9" ht="18" customHeight="1" x14ac:dyDescent="0.2">
      <c r="A167" s="72" t="s">
        <v>261</v>
      </c>
      <c r="B167" s="40"/>
      <c r="C167" s="4" t="s">
        <v>176</v>
      </c>
      <c r="D167" s="1">
        <v>180</v>
      </c>
      <c r="E167" s="64">
        <v>11</v>
      </c>
      <c r="F167" s="13">
        <v>0.14000000000000001</v>
      </c>
      <c r="G167" s="27">
        <v>0.14000000000000001</v>
      </c>
      <c r="H167" s="27">
        <v>10.52</v>
      </c>
      <c r="I167" s="52">
        <v>43.09</v>
      </c>
    </row>
    <row r="168" spans="1:9" ht="18" customHeight="1" x14ac:dyDescent="0.2">
      <c r="A168" s="72" t="s">
        <v>201</v>
      </c>
      <c r="B168" s="40"/>
      <c r="C168" s="4" t="s">
        <v>87</v>
      </c>
      <c r="D168" s="1">
        <v>100</v>
      </c>
      <c r="E168" s="64">
        <v>34</v>
      </c>
      <c r="F168" s="13">
        <v>0.9</v>
      </c>
      <c r="G168" s="29">
        <v>1.08</v>
      </c>
      <c r="H168" s="29">
        <v>8.1</v>
      </c>
      <c r="I168" s="52">
        <v>43</v>
      </c>
    </row>
    <row r="169" spans="1:9" ht="18" customHeight="1" x14ac:dyDescent="0.2">
      <c r="A169" s="55" t="s">
        <v>35</v>
      </c>
      <c r="B169" s="41"/>
      <c r="C169" s="42"/>
      <c r="D169" s="16">
        <v>860</v>
      </c>
      <c r="E169" s="65">
        <f>SUM(E161:E168)</f>
        <v>171.8</v>
      </c>
      <c r="F169" s="32">
        <v>23.24</v>
      </c>
      <c r="G169" s="35">
        <v>24.55</v>
      </c>
      <c r="H169" s="33">
        <v>101.18</v>
      </c>
      <c r="I169" s="53">
        <v>719.68</v>
      </c>
    </row>
    <row r="170" spans="1:9" ht="18" customHeight="1" x14ac:dyDescent="0.2">
      <c r="A170" s="55" t="s">
        <v>55</v>
      </c>
      <c r="B170" s="41"/>
      <c r="C170" s="41"/>
      <c r="D170" s="42"/>
      <c r="E170" s="63"/>
      <c r="F170" s="8">
        <v>43.05</v>
      </c>
      <c r="G170" s="34">
        <v>48.42</v>
      </c>
      <c r="H170" s="8">
        <v>179.48</v>
      </c>
      <c r="I170" s="54">
        <v>1290.51</v>
      </c>
    </row>
    <row r="171" spans="1:9" ht="13.5" customHeight="1" x14ac:dyDescent="0.2">
      <c r="A171" s="76" t="s">
        <v>178</v>
      </c>
      <c r="B171" s="77"/>
      <c r="C171" s="77"/>
      <c r="D171" s="77"/>
      <c r="E171" s="77"/>
      <c r="F171" s="77"/>
      <c r="G171" s="77"/>
      <c r="H171" s="77"/>
      <c r="I171" s="77"/>
    </row>
    <row r="172" spans="1:9" ht="13.5" customHeight="1" x14ac:dyDescent="0.2">
      <c r="A172" s="76" t="s">
        <v>5</v>
      </c>
      <c r="B172" s="77"/>
      <c r="C172" s="77"/>
      <c r="D172" s="77"/>
      <c r="E172" s="77"/>
      <c r="F172" s="77"/>
      <c r="G172" s="77"/>
      <c r="H172" s="77"/>
      <c r="I172" s="77"/>
    </row>
    <row r="173" spans="1:9" ht="25.5" customHeight="1" x14ac:dyDescent="0.2">
      <c r="A173" s="72" t="s">
        <v>257</v>
      </c>
      <c r="B173" s="40"/>
      <c r="C173" s="4" t="s">
        <v>265</v>
      </c>
      <c r="D173" s="1">
        <v>170</v>
      </c>
      <c r="E173" s="59">
        <v>25.5</v>
      </c>
      <c r="F173" s="2">
        <v>5.54</v>
      </c>
      <c r="G173" s="15">
        <v>12.03</v>
      </c>
      <c r="H173" s="14">
        <v>21.33</v>
      </c>
      <c r="I173" s="50">
        <v>215.27</v>
      </c>
    </row>
    <row r="174" spans="1:9" ht="18" customHeight="1" x14ac:dyDescent="0.2">
      <c r="A174" s="72" t="s">
        <v>231</v>
      </c>
      <c r="B174" s="40"/>
      <c r="C174" s="4" t="s">
        <v>266</v>
      </c>
      <c r="D174" s="5">
        <v>40</v>
      </c>
      <c r="E174" s="60">
        <v>18</v>
      </c>
      <c r="F174" s="2">
        <v>5.08</v>
      </c>
      <c r="G174" s="13">
        <v>4.5999999999999996</v>
      </c>
      <c r="H174" s="14">
        <v>0.28000000000000003</v>
      </c>
      <c r="I174" s="50">
        <v>62.84</v>
      </c>
    </row>
    <row r="175" spans="1:9" ht="18" customHeight="1" x14ac:dyDescent="0.2">
      <c r="A175" s="72" t="s">
        <v>191</v>
      </c>
      <c r="B175" s="40"/>
      <c r="C175" s="4" t="s">
        <v>13</v>
      </c>
      <c r="D175" s="1">
        <v>40</v>
      </c>
      <c r="E175" s="59">
        <v>8</v>
      </c>
      <c r="F175" s="2">
        <v>3</v>
      </c>
      <c r="G175" s="13">
        <v>1.08</v>
      </c>
      <c r="H175" s="14">
        <v>21.2</v>
      </c>
      <c r="I175" s="50">
        <v>106.52</v>
      </c>
    </row>
    <row r="176" spans="1:9" ht="18" customHeight="1" x14ac:dyDescent="0.2">
      <c r="A176" s="72" t="s">
        <v>262</v>
      </c>
      <c r="B176" s="40"/>
      <c r="C176" s="4" t="s">
        <v>267</v>
      </c>
      <c r="D176" s="1">
        <v>180</v>
      </c>
      <c r="E176" s="59">
        <v>23</v>
      </c>
      <c r="F176" s="2">
        <v>2.5</v>
      </c>
      <c r="G176" s="13">
        <v>2.2999999999999998</v>
      </c>
      <c r="H176" s="14">
        <v>13.14</v>
      </c>
      <c r="I176" s="50">
        <v>83.26</v>
      </c>
    </row>
    <row r="177" spans="1:9" ht="18" customHeight="1" x14ac:dyDescent="0.2">
      <c r="A177" s="72" t="s">
        <v>264</v>
      </c>
      <c r="B177" s="40"/>
      <c r="C177" s="4" t="s">
        <v>45</v>
      </c>
      <c r="D177" s="1">
        <v>100</v>
      </c>
      <c r="E177" s="59">
        <v>40</v>
      </c>
      <c r="F177" s="2">
        <v>0.8</v>
      </c>
      <c r="G177" s="13">
        <v>0.2</v>
      </c>
      <c r="H177" s="14">
        <v>7.5</v>
      </c>
      <c r="I177" s="50">
        <v>38</v>
      </c>
    </row>
    <row r="178" spans="1:9" ht="18" customHeight="1" x14ac:dyDescent="0.2">
      <c r="A178" s="55" t="s">
        <v>258</v>
      </c>
      <c r="B178" s="41"/>
      <c r="C178" s="42"/>
      <c r="D178" s="16">
        <v>530</v>
      </c>
      <c r="E178" s="61">
        <f>SUM(E173:E177)</f>
        <v>114.5</v>
      </c>
      <c r="F178" s="8">
        <v>16.920000000000002</v>
      </c>
      <c r="G178" s="20">
        <v>20.21</v>
      </c>
      <c r="H178" s="21">
        <v>63.45</v>
      </c>
      <c r="I178" s="53">
        <v>505.89</v>
      </c>
    </row>
    <row r="179" spans="1:9" ht="12.75" customHeight="1" x14ac:dyDescent="0.2">
      <c r="A179" s="73" t="s">
        <v>20</v>
      </c>
      <c r="B179" s="47"/>
      <c r="C179" s="47"/>
      <c r="D179" s="47"/>
      <c r="E179" s="66"/>
      <c r="F179" s="47"/>
      <c r="G179" s="47"/>
      <c r="H179" s="47"/>
      <c r="I179" s="48"/>
    </row>
    <row r="180" spans="1:9" ht="18" customHeight="1" x14ac:dyDescent="0.2">
      <c r="A180" s="69" t="s">
        <v>272</v>
      </c>
      <c r="B180" s="9" t="s">
        <v>102</v>
      </c>
      <c r="C180" s="4" t="s">
        <v>103</v>
      </c>
      <c r="D180" s="1">
        <v>60</v>
      </c>
      <c r="E180" s="59">
        <v>17</v>
      </c>
      <c r="F180" s="2">
        <v>3.74</v>
      </c>
      <c r="G180" s="2">
        <v>5.69</v>
      </c>
      <c r="H180" s="2">
        <v>3.83</v>
      </c>
      <c r="I180" s="2">
        <v>81.48</v>
      </c>
    </row>
    <row r="181" spans="1:9" ht="18" customHeight="1" x14ac:dyDescent="0.2">
      <c r="A181" s="69" t="s">
        <v>271</v>
      </c>
      <c r="B181" s="9" t="s">
        <v>150</v>
      </c>
      <c r="C181" s="4" t="s">
        <v>151</v>
      </c>
      <c r="D181" s="1">
        <v>200</v>
      </c>
      <c r="E181" s="59">
        <v>24</v>
      </c>
      <c r="F181" s="2">
        <v>1</v>
      </c>
      <c r="G181" s="2">
        <v>4.1100000000000003</v>
      </c>
      <c r="H181" s="2">
        <v>10.37</v>
      </c>
      <c r="I181" s="2">
        <v>82.51</v>
      </c>
    </row>
    <row r="182" spans="1:9" ht="18" customHeight="1" x14ac:dyDescent="0.2">
      <c r="A182" s="69" t="s">
        <v>270</v>
      </c>
      <c r="B182" s="11" t="s">
        <v>152</v>
      </c>
      <c r="C182" s="4" t="s">
        <v>274</v>
      </c>
      <c r="D182" s="5">
        <v>100</v>
      </c>
      <c r="E182" s="60">
        <v>71.2</v>
      </c>
      <c r="F182" s="2">
        <v>10.3</v>
      </c>
      <c r="G182" s="2">
        <v>4.7</v>
      </c>
      <c r="H182" s="2">
        <v>9.59</v>
      </c>
      <c r="I182" s="2">
        <v>121.86</v>
      </c>
    </row>
    <row r="183" spans="1:9" ht="18" customHeight="1" x14ac:dyDescent="0.2">
      <c r="A183" s="69" t="s">
        <v>269</v>
      </c>
      <c r="B183" s="9" t="s">
        <v>154</v>
      </c>
      <c r="C183" s="4" t="s">
        <v>155</v>
      </c>
      <c r="D183" s="1">
        <v>150</v>
      </c>
      <c r="E183" s="59">
        <v>26.6</v>
      </c>
      <c r="F183" s="2">
        <v>1.95</v>
      </c>
      <c r="G183" s="2">
        <v>4.7300000000000004</v>
      </c>
      <c r="H183" s="2">
        <v>15.84</v>
      </c>
      <c r="I183" s="2">
        <v>113.68</v>
      </c>
    </row>
    <row r="184" spans="1:9" ht="18" customHeight="1" x14ac:dyDescent="0.2">
      <c r="A184" s="69" t="s">
        <v>190</v>
      </c>
      <c r="B184" s="9" t="s">
        <v>29</v>
      </c>
      <c r="C184" s="4" t="s">
        <v>30</v>
      </c>
      <c r="D184" s="1">
        <v>40</v>
      </c>
      <c r="E184" s="59">
        <v>5</v>
      </c>
      <c r="F184" s="2">
        <v>2.6</v>
      </c>
      <c r="G184" s="2">
        <v>0.44</v>
      </c>
      <c r="H184" s="2">
        <v>18.52</v>
      </c>
      <c r="I184" s="2">
        <v>88.44</v>
      </c>
    </row>
    <row r="185" spans="1:9" ht="18" customHeight="1" x14ac:dyDescent="0.2">
      <c r="A185" s="69" t="s">
        <v>191</v>
      </c>
      <c r="B185" s="9" t="s">
        <v>12</v>
      </c>
      <c r="C185" s="4" t="s">
        <v>13</v>
      </c>
      <c r="D185" s="1">
        <v>40</v>
      </c>
      <c r="E185" s="59">
        <v>8</v>
      </c>
      <c r="F185" s="2">
        <v>3</v>
      </c>
      <c r="G185" s="2">
        <v>1.08</v>
      </c>
      <c r="H185" s="2">
        <v>21.2</v>
      </c>
      <c r="I185" s="2">
        <v>106.52</v>
      </c>
    </row>
    <row r="186" spans="1:9" ht="18" customHeight="1" x14ac:dyDescent="0.2">
      <c r="A186" s="69" t="s">
        <v>273</v>
      </c>
      <c r="B186" s="11" t="s">
        <v>156</v>
      </c>
      <c r="C186" s="4" t="s">
        <v>96</v>
      </c>
      <c r="D186" s="5">
        <v>200</v>
      </c>
      <c r="E186" s="60">
        <v>20</v>
      </c>
      <c r="F186" s="2">
        <v>0.6</v>
      </c>
      <c r="G186" s="2">
        <v>0</v>
      </c>
      <c r="H186" s="2">
        <v>33</v>
      </c>
      <c r="I186" s="2">
        <v>136</v>
      </c>
    </row>
    <row r="187" spans="1:9" ht="18" customHeight="1" x14ac:dyDescent="0.2">
      <c r="A187" s="55" t="s">
        <v>35</v>
      </c>
      <c r="B187" s="41"/>
      <c r="C187" s="42"/>
      <c r="D187" s="16">
        <v>790</v>
      </c>
      <c r="E187" s="61">
        <f>SUM(E180:E186)</f>
        <v>171.8</v>
      </c>
      <c r="F187" s="8">
        <v>23.19</v>
      </c>
      <c r="G187" s="8">
        <v>20.75</v>
      </c>
      <c r="H187" s="8">
        <v>112.35</v>
      </c>
      <c r="I187" s="8">
        <v>730.49</v>
      </c>
    </row>
    <row r="188" spans="1:9" ht="18" customHeight="1" x14ac:dyDescent="0.2">
      <c r="A188" s="55" t="s">
        <v>55</v>
      </c>
      <c r="B188" s="41"/>
      <c r="C188" s="41"/>
      <c r="D188" s="42"/>
      <c r="E188" s="63"/>
      <c r="F188" s="8">
        <v>40.11</v>
      </c>
      <c r="G188" s="8">
        <v>40.96</v>
      </c>
      <c r="H188" s="8">
        <v>175.8</v>
      </c>
      <c r="I188" s="19">
        <v>1236.3800000000001</v>
      </c>
    </row>
    <row r="189" spans="1:9" ht="18" customHeight="1" x14ac:dyDescent="0.2">
      <c r="A189" s="55" t="s">
        <v>158</v>
      </c>
      <c r="B189" s="41"/>
      <c r="C189" s="41"/>
      <c r="D189" s="42"/>
      <c r="E189" s="63"/>
      <c r="F189" s="8">
        <v>181.59</v>
      </c>
      <c r="G189" s="8">
        <v>194.98</v>
      </c>
      <c r="H189" s="8">
        <v>731.1</v>
      </c>
      <c r="I189" s="8">
        <v>5214.84</v>
      </c>
    </row>
    <row r="190" spans="1:9" ht="18" customHeight="1" x14ac:dyDescent="0.2">
      <c r="A190" s="55" t="s">
        <v>159</v>
      </c>
      <c r="B190" s="41"/>
      <c r="C190" s="41"/>
      <c r="D190" s="42"/>
      <c r="E190" s="63"/>
      <c r="F190" s="8">
        <v>248.99</v>
      </c>
      <c r="G190" s="8">
        <v>256.89</v>
      </c>
      <c r="H190" s="8">
        <v>1064.77</v>
      </c>
      <c r="I190" s="19">
        <v>7560.15</v>
      </c>
    </row>
    <row r="191" spans="1:9" ht="18" customHeight="1" x14ac:dyDescent="0.2">
      <c r="A191" s="55" t="s">
        <v>160</v>
      </c>
      <c r="B191" s="41"/>
      <c r="C191" s="41"/>
      <c r="D191" s="42"/>
      <c r="E191" s="63"/>
      <c r="F191" s="8">
        <v>430.58</v>
      </c>
      <c r="G191" s="8">
        <v>451.87</v>
      </c>
      <c r="H191" s="8">
        <v>1795.87</v>
      </c>
      <c r="I191" s="19">
        <v>12774.99</v>
      </c>
    </row>
    <row r="192" spans="1:9" ht="18" customHeight="1" x14ac:dyDescent="0.2">
      <c r="A192" s="55" t="s">
        <v>161</v>
      </c>
      <c r="B192" s="41"/>
      <c r="C192" s="41"/>
      <c r="D192" s="42"/>
      <c r="E192" s="63"/>
      <c r="F192" s="8">
        <v>43.06</v>
      </c>
      <c r="G192" s="8">
        <v>45.19</v>
      </c>
      <c r="H192" s="8">
        <v>179.59</v>
      </c>
      <c r="I192" s="8">
        <v>1277.5</v>
      </c>
    </row>
  </sheetData>
  <mergeCells count="58">
    <mergeCell ref="A32:C32"/>
    <mergeCell ref="A41:C41"/>
    <mergeCell ref="A42:C42"/>
    <mergeCell ref="A50:C50"/>
    <mergeCell ref="A60:C60"/>
    <mergeCell ref="A69:C69"/>
    <mergeCell ref="A77:C77"/>
    <mergeCell ref="A78:C78"/>
    <mergeCell ref="A70:I70"/>
    <mergeCell ref="A142:C142"/>
    <mergeCell ref="A133:C133"/>
    <mergeCell ref="A134:C134"/>
    <mergeCell ref="A96:C96"/>
    <mergeCell ref="A97:C97"/>
    <mergeCell ref="A105:C105"/>
    <mergeCell ref="A114:C114"/>
    <mergeCell ref="A115:C115"/>
    <mergeCell ref="A171:I171"/>
    <mergeCell ref="A172:I172"/>
    <mergeCell ref="A152:I152"/>
    <mergeCell ref="A153:I153"/>
    <mergeCell ref="A143:I143"/>
    <mergeCell ref="A150:C150"/>
    <mergeCell ref="A151:C151"/>
    <mergeCell ref="A3:I3"/>
    <mergeCell ref="A4:A5"/>
    <mergeCell ref="B4:B5"/>
    <mergeCell ref="E4:E5"/>
    <mergeCell ref="F4:H4"/>
    <mergeCell ref="I4:I5"/>
    <mergeCell ref="C4:C5"/>
    <mergeCell ref="D4:D5"/>
    <mergeCell ref="A6:I6"/>
    <mergeCell ref="A7:I7"/>
    <mergeCell ref="A14:I14"/>
    <mergeCell ref="A25:I25"/>
    <mergeCell ref="A26:I26"/>
    <mergeCell ref="A23:C23"/>
    <mergeCell ref="A24:C24"/>
    <mergeCell ref="A13:C13"/>
    <mergeCell ref="A33:I33"/>
    <mergeCell ref="A43:I43"/>
    <mergeCell ref="A44:I44"/>
    <mergeCell ref="A62:I62"/>
    <mergeCell ref="A63:I63"/>
    <mergeCell ref="A61:C61"/>
    <mergeCell ref="A51:I51"/>
    <mergeCell ref="A79:I79"/>
    <mergeCell ref="A80:I80"/>
    <mergeCell ref="A87:I87"/>
    <mergeCell ref="A135:I135"/>
    <mergeCell ref="A136:I136"/>
    <mergeCell ref="A86:C86"/>
    <mergeCell ref="A98:I98"/>
    <mergeCell ref="A99:I99"/>
    <mergeCell ref="A106:I106"/>
    <mergeCell ref="A116:I116"/>
    <mergeCell ref="A117:I117"/>
  </mergeCells>
  <phoneticPr fontId="12" type="noConversion"/>
  <pageMargins left="0.7" right="0.7" top="0.75" bottom="0.75" header="0.3" footer="0.3"/>
  <pageSetup scale="87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5"/>
  <sheetViews>
    <sheetView topLeftCell="A22" workbookViewId="0">
      <selection sqref="A1:J27"/>
    </sheetView>
  </sheetViews>
  <sheetFormatPr defaultRowHeight="12.75" x14ac:dyDescent="0.2"/>
  <cols>
    <col min="1" max="1" width="7.5" customWidth="1"/>
    <col min="2" max="2" width="5.83203125" customWidth="1"/>
    <col min="3" max="3" width="11.33203125" customWidth="1"/>
    <col min="4" max="4" width="38.1640625" customWidth="1"/>
    <col min="5" max="6" width="6.83203125" customWidth="1"/>
    <col min="7" max="7" width="9" customWidth="1"/>
    <col min="8" max="8" width="9.5" customWidth="1"/>
    <col min="9" max="9" width="6" customWidth="1"/>
    <col min="10" max="10" width="6.6640625" customWidth="1"/>
  </cols>
  <sheetData>
    <row r="1" spans="1:11" ht="17.45" customHeight="1" x14ac:dyDescent="0.2">
      <c r="A1" s="76" t="s">
        <v>165</v>
      </c>
      <c r="B1" s="77"/>
      <c r="C1" s="77"/>
      <c r="D1" s="77"/>
      <c r="E1" s="77"/>
      <c r="F1" s="77"/>
      <c r="G1" s="77"/>
      <c r="H1" s="77"/>
      <c r="I1" s="77"/>
      <c r="J1" s="78"/>
      <c r="K1" s="3"/>
    </row>
    <row r="2" spans="1:11" ht="14.25" customHeight="1" x14ac:dyDescent="0.2">
      <c r="A2" s="76" t="s">
        <v>5</v>
      </c>
      <c r="B2" s="77"/>
      <c r="C2" s="77"/>
      <c r="D2" s="77"/>
      <c r="E2" s="77"/>
      <c r="F2" s="77"/>
      <c r="G2" s="77"/>
      <c r="H2" s="77"/>
      <c r="I2" s="77"/>
      <c r="J2" s="78"/>
      <c r="K2" s="3"/>
    </row>
    <row r="3" spans="1:11" ht="25.35" customHeight="1" x14ac:dyDescent="0.2">
      <c r="A3" s="113" t="s">
        <v>257</v>
      </c>
      <c r="B3" s="114"/>
      <c r="C3" s="12" t="s">
        <v>166</v>
      </c>
      <c r="D3" s="4" t="s">
        <v>167</v>
      </c>
      <c r="E3" s="1">
        <v>170</v>
      </c>
      <c r="F3" s="2">
        <v>6.07</v>
      </c>
      <c r="G3" s="15">
        <v>11.39</v>
      </c>
      <c r="H3" s="14">
        <v>27.19</v>
      </c>
      <c r="I3" s="115">
        <v>235.11</v>
      </c>
      <c r="J3" s="112"/>
      <c r="K3" s="3"/>
    </row>
    <row r="4" spans="1:11" ht="24.95" customHeight="1" x14ac:dyDescent="0.2">
      <c r="A4" s="100" t="s">
        <v>186</v>
      </c>
      <c r="B4" s="101"/>
      <c r="C4" s="12" t="s">
        <v>8</v>
      </c>
      <c r="D4" s="4" t="s">
        <v>9</v>
      </c>
      <c r="E4" s="5" t="s">
        <v>10</v>
      </c>
      <c r="F4" s="2">
        <v>6.14</v>
      </c>
      <c r="G4" s="13">
        <v>6.44</v>
      </c>
      <c r="H4" s="14">
        <v>10.6</v>
      </c>
      <c r="I4" s="115">
        <v>124.92</v>
      </c>
      <c r="J4" s="112"/>
      <c r="K4" s="3"/>
    </row>
    <row r="5" spans="1:11" ht="25.5" customHeight="1" x14ac:dyDescent="0.2">
      <c r="A5" s="100" t="s">
        <v>11</v>
      </c>
      <c r="B5" s="101"/>
      <c r="C5" s="12" t="s">
        <v>12</v>
      </c>
      <c r="D5" s="4" t="s">
        <v>72</v>
      </c>
      <c r="E5" s="1">
        <v>20</v>
      </c>
      <c r="F5" s="2">
        <v>1.5</v>
      </c>
      <c r="G5" s="13">
        <v>0.54</v>
      </c>
      <c r="H5" s="14">
        <v>10.6</v>
      </c>
      <c r="I5" s="117">
        <v>53.26</v>
      </c>
      <c r="J5" s="103"/>
      <c r="K5" s="3"/>
    </row>
    <row r="6" spans="1:11" ht="25.35" customHeight="1" x14ac:dyDescent="0.2">
      <c r="A6" s="100" t="s">
        <v>41</v>
      </c>
      <c r="B6" s="101"/>
      <c r="C6" s="12" t="s">
        <v>42</v>
      </c>
      <c r="D6" s="4" t="s">
        <v>43</v>
      </c>
      <c r="E6" s="1">
        <v>180</v>
      </c>
      <c r="F6" s="2">
        <v>1.9</v>
      </c>
      <c r="G6" s="13">
        <v>1.7</v>
      </c>
      <c r="H6" s="14">
        <v>13.41</v>
      </c>
      <c r="I6" s="117">
        <v>76.540000000000006</v>
      </c>
      <c r="J6" s="103"/>
      <c r="K6" s="3"/>
    </row>
    <row r="7" spans="1:11" ht="25.5" customHeight="1" x14ac:dyDescent="0.2">
      <c r="A7" s="113" t="s">
        <v>223</v>
      </c>
      <c r="B7" s="114"/>
      <c r="C7" s="12" t="s">
        <v>18</v>
      </c>
      <c r="D7" s="4" t="s">
        <v>63</v>
      </c>
      <c r="E7" s="1">
        <v>150</v>
      </c>
      <c r="F7" s="2">
        <v>4.2</v>
      </c>
      <c r="G7" s="13">
        <v>3.8</v>
      </c>
      <c r="H7" s="14">
        <v>16.5</v>
      </c>
      <c r="I7" s="117">
        <v>81</v>
      </c>
      <c r="J7" s="103"/>
      <c r="K7" s="3"/>
    </row>
    <row r="8" spans="1:11" ht="12.75" customHeight="1" x14ac:dyDescent="0.2">
      <c r="A8" s="76" t="s">
        <v>258</v>
      </c>
      <c r="B8" s="77"/>
      <c r="C8" s="77"/>
      <c r="D8" s="78"/>
      <c r="E8" s="16">
        <v>560</v>
      </c>
      <c r="F8" s="8">
        <v>19.809999999999999</v>
      </c>
      <c r="G8" s="20" t="s">
        <v>168</v>
      </c>
      <c r="H8" s="21">
        <v>78.3</v>
      </c>
      <c r="I8" s="107">
        <v>570.83000000000004</v>
      </c>
      <c r="J8" s="108"/>
      <c r="K8" s="3"/>
    </row>
    <row r="9" spans="1:11" ht="15.75" customHeight="1" x14ac:dyDescent="0.2">
      <c r="A9" s="76" t="s">
        <v>20</v>
      </c>
      <c r="B9" s="77"/>
      <c r="C9" s="77"/>
      <c r="D9" s="77"/>
      <c r="E9" s="77"/>
      <c r="F9" s="77"/>
      <c r="G9" s="116"/>
      <c r="H9" s="116"/>
      <c r="I9" s="77"/>
      <c r="J9" s="78"/>
      <c r="K9" s="3"/>
    </row>
    <row r="10" spans="1:11" ht="26.1" customHeight="1" x14ac:dyDescent="0.2">
      <c r="A10" s="100" t="s">
        <v>46</v>
      </c>
      <c r="B10" s="101"/>
      <c r="C10" s="11" t="s">
        <v>47</v>
      </c>
      <c r="D10" s="4" t="s">
        <v>48</v>
      </c>
      <c r="E10" s="1">
        <v>60</v>
      </c>
      <c r="F10" s="13">
        <v>0.8</v>
      </c>
      <c r="G10" s="27">
        <v>3.1</v>
      </c>
      <c r="H10" s="28">
        <v>5.2</v>
      </c>
      <c r="I10" s="102">
        <v>51.5</v>
      </c>
      <c r="J10" s="103"/>
      <c r="K10" s="3"/>
    </row>
    <row r="11" spans="1:11" ht="24.75" customHeight="1" x14ac:dyDescent="0.2">
      <c r="A11" s="100" t="s">
        <v>169</v>
      </c>
      <c r="B11" s="101"/>
      <c r="C11" s="11" t="s">
        <v>170</v>
      </c>
      <c r="D11" s="4" t="s">
        <v>171</v>
      </c>
      <c r="E11" s="1">
        <v>200</v>
      </c>
      <c r="F11" s="13">
        <v>3.11</v>
      </c>
      <c r="G11" s="22">
        <v>5.13</v>
      </c>
      <c r="H11" s="22">
        <v>7.75</v>
      </c>
      <c r="I11" s="102">
        <v>86.64</v>
      </c>
      <c r="J11" s="103"/>
      <c r="K11" s="3"/>
    </row>
    <row r="12" spans="1:11" ht="25.7" customHeight="1" x14ac:dyDescent="0.2">
      <c r="A12" s="100" t="s">
        <v>172</v>
      </c>
      <c r="B12" s="101"/>
      <c r="C12" s="12" t="s">
        <v>173</v>
      </c>
      <c r="D12" s="4" t="s">
        <v>174</v>
      </c>
      <c r="E12" s="1">
        <v>90</v>
      </c>
      <c r="F12" s="13">
        <v>10.53</v>
      </c>
      <c r="G12" s="25">
        <v>9.81</v>
      </c>
      <c r="H12" s="26">
        <v>9</v>
      </c>
      <c r="I12" s="111">
        <v>166.41</v>
      </c>
      <c r="J12" s="112"/>
      <c r="K12" s="3"/>
    </row>
    <row r="13" spans="1:11" ht="24.6" customHeight="1" x14ac:dyDescent="0.2">
      <c r="A13" s="100" t="s">
        <v>175</v>
      </c>
      <c r="B13" s="101"/>
      <c r="C13" s="11" t="s">
        <v>69</v>
      </c>
      <c r="D13" s="4" t="s">
        <v>70</v>
      </c>
      <c r="E13" s="1">
        <v>150</v>
      </c>
      <c r="F13" s="13">
        <v>2.16</v>
      </c>
      <c r="G13" s="24">
        <v>4.6500000000000004</v>
      </c>
      <c r="H13" s="23">
        <v>20.89</v>
      </c>
      <c r="I13" s="115">
        <v>134.08000000000001</v>
      </c>
      <c r="J13" s="112"/>
      <c r="K13" s="3"/>
    </row>
    <row r="14" spans="1:11" ht="26.1" customHeight="1" x14ac:dyDescent="0.2">
      <c r="A14" s="100" t="s">
        <v>259</v>
      </c>
      <c r="B14" s="101"/>
      <c r="C14" s="12" t="s">
        <v>29</v>
      </c>
      <c r="D14" s="4" t="s">
        <v>30</v>
      </c>
      <c r="E14" s="1">
        <v>40</v>
      </c>
      <c r="F14" s="13">
        <v>2.6</v>
      </c>
      <c r="G14" s="22">
        <v>0.44</v>
      </c>
      <c r="H14" s="22">
        <v>18.52</v>
      </c>
      <c r="I14" s="102">
        <v>88.44</v>
      </c>
      <c r="J14" s="103"/>
      <c r="K14" s="3"/>
    </row>
    <row r="15" spans="1:11" ht="24.95" customHeight="1" x14ac:dyDescent="0.2">
      <c r="A15" s="100" t="s">
        <v>200</v>
      </c>
      <c r="B15" s="101"/>
      <c r="C15" s="12" t="s">
        <v>12</v>
      </c>
      <c r="D15" s="4" t="s">
        <v>13</v>
      </c>
      <c r="E15" s="1">
        <v>40</v>
      </c>
      <c r="F15" s="13">
        <v>3</v>
      </c>
      <c r="G15" s="29">
        <v>1.08</v>
      </c>
      <c r="H15" s="31">
        <v>21.2</v>
      </c>
      <c r="I15" s="111">
        <v>106.52</v>
      </c>
      <c r="J15" s="112"/>
      <c r="K15" s="3"/>
    </row>
    <row r="16" spans="1:11" ht="25.35" customHeight="1" x14ac:dyDescent="0.2">
      <c r="A16" s="113" t="s">
        <v>261</v>
      </c>
      <c r="B16" s="114"/>
      <c r="C16" s="30" t="s">
        <v>260</v>
      </c>
      <c r="D16" s="4" t="s">
        <v>176</v>
      </c>
      <c r="E16" s="1">
        <v>180</v>
      </c>
      <c r="F16" s="13">
        <v>0.14000000000000001</v>
      </c>
      <c r="G16" s="27">
        <v>0.14000000000000001</v>
      </c>
      <c r="H16" s="27">
        <v>10.52</v>
      </c>
      <c r="I16" s="102">
        <v>43.09</v>
      </c>
      <c r="J16" s="103"/>
      <c r="K16" s="3"/>
    </row>
    <row r="17" spans="1:11" ht="25.35" customHeight="1" x14ac:dyDescent="0.2">
      <c r="A17" s="100" t="s">
        <v>201</v>
      </c>
      <c r="B17" s="101"/>
      <c r="C17" s="12" t="s">
        <v>86</v>
      </c>
      <c r="D17" s="4" t="s">
        <v>177</v>
      </c>
      <c r="E17" s="1">
        <v>400</v>
      </c>
      <c r="F17" s="13">
        <v>0.9</v>
      </c>
      <c r="G17" s="29">
        <v>1.08</v>
      </c>
      <c r="H17" s="29">
        <v>8.1</v>
      </c>
      <c r="I17" s="102">
        <v>43</v>
      </c>
      <c r="J17" s="103"/>
      <c r="K17" s="3"/>
    </row>
    <row r="18" spans="1:11" ht="12.75" customHeight="1" x14ac:dyDescent="0.2">
      <c r="A18" s="104" t="s">
        <v>35</v>
      </c>
      <c r="B18" s="105"/>
      <c r="C18" s="105"/>
      <c r="D18" s="106"/>
      <c r="E18" s="16">
        <v>860</v>
      </c>
      <c r="F18" s="32">
        <v>23.24</v>
      </c>
      <c r="G18" s="35">
        <v>24.55</v>
      </c>
      <c r="H18" s="33">
        <v>101.18</v>
      </c>
      <c r="I18" s="107">
        <v>719.68</v>
      </c>
      <c r="J18" s="108"/>
      <c r="K18" s="3"/>
    </row>
    <row r="19" spans="1:11" ht="12.75" customHeight="1" x14ac:dyDescent="0.2">
      <c r="A19" s="104" t="s">
        <v>55</v>
      </c>
      <c r="B19" s="105"/>
      <c r="C19" s="105"/>
      <c r="D19" s="105"/>
      <c r="E19" s="106"/>
      <c r="F19" s="8">
        <v>43.05</v>
      </c>
      <c r="G19" s="34">
        <v>48.42</v>
      </c>
      <c r="H19" s="8">
        <v>179.48</v>
      </c>
      <c r="I19" s="109">
        <v>1290.51</v>
      </c>
      <c r="J19" s="110"/>
      <c r="K19" s="3"/>
    </row>
    <row r="20" spans="1:11" ht="20.100000000000001" customHeight="1" x14ac:dyDescent="0.2">
      <c r="A20" s="76" t="s">
        <v>178</v>
      </c>
      <c r="B20" s="77"/>
      <c r="C20" s="77"/>
      <c r="D20" s="77"/>
      <c r="E20" s="77"/>
      <c r="F20" s="77"/>
      <c r="G20" s="77"/>
      <c r="H20" s="77"/>
      <c r="I20" s="77"/>
      <c r="J20" s="77"/>
      <c r="K20" s="3"/>
    </row>
    <row r="21" spans="1:11" ht="15" customHeight="1" x14ac:dyDescent="0.2">
      <c r="A21" s="76" t="s">
        <v>5</v>
      </c>
      <c r="B21" s="77"/>
      <c r="C21" s="77"/>
      <c r="D21" s="77"/>
      <c r="E21" s="77"/>
      <c r="F21" s="77"/>
      <c r="G21" s="77"/>
      <c r="H21" s="77"/>
      <c r="I21" s="77"/>
      <c r="J21" s="77"/>
      <c r="K21" s="3"/>
    </row>
    <row r="22" spans="1:11" ht="36" x14ac:dyDescent="0.2">
      <c r="A22" s="113" t="s">
        <v>257</v>
      </c>
      <c r="B22" s="114"/>
      <c r="C22" s="36" t="s">
        <v>57</v>
      </c>
      <c r="D22" s="4" t="s">
        <v>265</v>
      </c>
      <c r="E22" s="1">
        <v>170</v>
      </c>
      <c r="F22" s="2">
        <v>5.54</v>
      </c>
      <c r="G22" s="15">
        <v>12.03</v>
      </c>
      <c r="H22" s="14">
        <v>21.33</v>
      </c>
      <c r="I22" s="115">
        <v>215.27</v>
      </c>
      <c r="J22" s="112"/>
      <c r="K22" s="3"/>
    </row>
    <row r="23" spans="1:11" ht="23.1" customHeight="1" x14ac:dyDescent="0.2">
      <c r="A23" s="100" t="s">
        <v>231</v>
      </c>
      <c r="B23" s="101"/>
      <c r="C23" s="36" t="s">
        <v>39</v>
      </c>
      <c r="D23" s="4" t="s">
        <v>266</v>
      </c>
      <c r="E23" s="5">
        <v>40</v>
      </c>
      <c r="F23" s="2">
        <v>5.08</v>
      </c>
      <c r="G23" s="13">
        <v>4.5999999999999996</v>
      </c>
      <c r="H23" s="14">
        <v>0.28000000000000003</v>
      </c>
      <c r="I23" s="115">
        <v>62.84</v>
      </c>
      <c r="J23" s="112"/>
      <c r="K23" s="3"/>
    </row>
    <row r="24" spans="1:11" ht="23.65" customHeight="1" x14ac:dyDescent="0.2">
      <c r="A24" s="100" t="s">
        <v>191</v>
      </c>
      <c r="B24" s="101"/>
      <c r="C24" s="37" t="s">
        <v>254</v>
      </c>
      <c r="D24" s="4" t="s">
        <v>13</v>
      </c>
      <c r="E24" s="1">
        <v>40</v>
      </c>
      <c r="F24" s="2">
        <v>3</v>
      </c>
      <c r="G24" s="13">
        <v>1.08</v>
      </c>
      <c r="H24" s="14">
        <v>21.2</v>
      </c>
      <c r="I24" s="117">
        <v>106.52</v>
      </c>
      <c r="J24" s="103"/>
      <c r="K24" s="3"/>
    </row>
    <row r="25" spans="1:11" ht="23.65" customHeight="1" x14ac:dyDescent="0.2">
      <c r="A25" s="100" t="s">
        <v>262</v>
      </c>
      <c r="B25" s="101"/>
      <c r="C25" s="36" t="s">
        <v>61</v>
      </c>
      <c r="D25" s="4" t="s">
        <v>267</v>
      </c>
      <c r="E25" s="1">
        <v>180</v>
      </c>
      <c r="F25" s="2">
        <v>2.5</v>
      </c>
      <c r="G25" s="13">
        <v>2.2999999999999998</v>
      </c>
      <c r="H25" s="14">
        <v>13.14</v>
      </c>
      <c r="I25" s="117">
        <v>83.26</v>
      </c>
      <c r="J25" s="103"/>
      <c r="K25" s="3"/>
    </row>
    <row r="26" spans="1:11" ht="23.65" customHeight="1" x14ac:dyDescent="0.2">
      <c r="A26" s="113" t="s">
        <v>264</v>
      </c>
      <c r="B26" s="114"/>
      <c r="C26" s="36" t="s">
        <v>263</v>
      </c>
      <c r="D26" s="4" t="s">
        <v>268</v>
      </c>
      <c r="E26" s="1">
        <v>100</v>
      </c>
      <c r="F26" s="2">
        <v>0.8</v>
      </c>
      <c r="G26" s="13">
        <v>0.2</v>
      </c>
      <c r="H26" s="14">
        <v>7.5</v>
      </c>
      <c r="I26" s="117">
        <v>38</v>
      </c>
      <c r="J26" s="103"/>
      <c r="K26" s="3"/>
    </row>
    <row r="27" spans="1:11" x14ac:dyDescent="0.2">
      <c r="A27" s="76" t="s">
        <v>258</v>
      </c>
      <c r="B27" s="77"/>
      <c r="C27" s="77"/>
      <c r="D27" s="78"/>
      <c r="E27" s="16">
        <v>530</v>
      </c>
      <c r="F27" s="8">
        <v>16.920000000000002</v>
      </c>
      <c r="G27" s="20">
        <v>20.21</v>
      </c>
      <c r="H27" s="21">
        <v>63.45</v>
      </c>
      <c r="I27" s="107">
        <v>505.89</v>
      </c>
      <c r="J27" s="108"/>
      <c r="K27" s="3"/>
    </row>
    <row r="28" spans="1:1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3"/>
    </row>
    <row r="29" spans="1:1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3"/>
    </row>
    <row r="30" spans="1:1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3"/>
    </row>
    <row r="31" spans="1:1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3"/>
    </row>
    <row r="32" spans="1:1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3"/>
    </row>
    <row r="33" spans="1:1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3"/>
    </row>
    <row r="34" spans="1:1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3"/>
    </row>
    <row r="35" spans="1:1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3"/>
    </row>
    <row r="36" spans="1:11" ht="12.9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3"/>
    </row>
    <row r="37" spans="1:11" ht="12.9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3"/>
    </row>
    <row r="38" spans="1:11" ht="12.9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3"/>
    </row>
    <row r="39" spans="1:11" ht="12.9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3"/>
    </row>
    <row r="40" spans="1:11" ht="12.9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3"/>
    </row>
    <row r="41" spans="1:11" ht="12.9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3"/>
    </row>
    <row r="42" spans="1:11" ht="12.9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3"/>
    </row>
    <row r="43" spans="1:1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"/>
    </row>
    <row r="44" spans="1:1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3"/>
    </row>
    <row r="45" spans="1:1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3"/>
    </row>
    <row r="46" spans="1:1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3"/>
    </row>
    <row r="47" spans="1:1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3"/>
    </row>
    <row r="48" spans="1:1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3"/>
    </row>
    <row r="49" spans="1:1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3"/>
    </row>
    <row r="50" spans="1:1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3"/>
    </row>
    <row r="51" spans="1:1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3"/>
    </row>
    <row r="52" spans="1:1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3"/>
    </row>
    <row r="53" spans="1:1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3"/>
    </row>
    <row r="54" spans="1:1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3"/>
    </row>
    <row r="55" spans="1:1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3"/>
    </row>
    <row r="56" spans="1:1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3"/>
    </row>
    <row r="57" spans="1:1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3"/>
    </row>
    <row r="58" spans="1:1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3"/>
    </row>
    <row r="59" spans="1:1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3"/>
    </row>
    <row r="60" spans="1:1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3"/>
    </row>
    <row r="61" spans="1:1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3"/>
    </row>
    <row r="62" spans="1:1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3"/>
    </row>
    <row r="63" spans="1:1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3"/>
    </row>
    <row r="64" spans="1:1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3"/>
    </row>
    <row r="65" spans="1:1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3"/>
    </row>
    <row r="66" spans="1:1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3"/>
    </row>
    <row r="67" spans="1:1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3"/>
    </row>
    <row r="68" spans="1:1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3"/>
    </row>
    <row r="69" spans="1:1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3"/>
    </row>
    <row r="70" spans="1:1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3"/>
    </row>
    <row r="71" spans="1:1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3"/>
    </row>
    <row r="72" spans="1:1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3"/>
    </row>
    <row r="73" spans="1:1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3"/>
    </row>
    <row r="74" spans="1:1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3"/>
    </row>
    <row r="75" spans="1:1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3"/>
    </row>
    <row r="76" spans="1:1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3"/>
    </row>
    <row r="77" spans="1:1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3"/>
    </row>
    <row r="78" spans="1:1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3"/>
    </row>
    <row r="79" spans="1:1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3"/>
    </row>
    <row r="80" spans="1:1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3"/>
    </row>
    <row r="81" spans="1:1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3"/>
    </row>
    <row r="82" spans="1:1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3"/>
    </row>
    <row r="83" spans="1:1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3"/>
    </row>
    <row r="84" spans="1:1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3"/>
    </row>
    <row r="85" spans="1:1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3"/>
    </row>
    <row r="86" spans="1:1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3"/>
    </row>
    <row r="87" spans="1:1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3"/>
    </row>
    <row r="88" spans="1:1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3"/>
    </row>
    <row r="89" spans="1:1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3"/>
    </row>
    <row r="90" spans="1:1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3"/>
    </row>
    <row r="91" spans="1:1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3"/>
    </row>
    <row r="92" spans="1:1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3"/>
    </row>
    <row r="93" spans="1:1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3"/>
    </row>
    <row r="94" spans="1:1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3"/>
    </row>
    <row r="95" spans="1:1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3"/>
    </row>
    <row r="96" spans="1:1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3"/>
    </row>
    <row r="97" spans="1:1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3"/>
    </row>
    <row r="98" spans="1:1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3"/>
    </row>
    <row r="99" spans="1:1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3"/>
    </row>
    <row r="100" spans="1:1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3"/>
    </row>
    <row r="101" spans="1:1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3"/>
    </row>
    <row r="102" spans="1:1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3"/>
    </row>
    <row r="103" spans="1:1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3"/>
    </row>
    <row r="104" spans="1:1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</sheetData>
  <mergeCells count="49">
    <mergeCell ref="A25:B25"/>
    <mergeCell ref="I25:J25"/>
    <mergeCell ref="A26:B26"/>
    <mergeCell ref="I26:J26"/>
    <mergeCell ref="A27:D27"/>
    <mergeCell ref="I27:J27"/>
    <mergeCell ref="A22:B22"/>
    <mergeCell ref="I22:J22"/>
    <mergeCell ref="A23:B23"/>
    <mergeCell ref="I23:J23"/>
    <mergeCell ref="A24:B24"/>
    <mergeCell ref="I24:J24"/>
    <mergeCell ref="A3:B3"/>
    <mergeCell ref="A1:J1"/>
    <mergeCell ref="A2:J2"/>
    <mergeCell ref="A7:B7"/>
    <mergeCell ref="A8:D8"/>
    <mergeCell ref="I3:J3"/>
    <mergeCell ref="A4:B4"/>
    <mergeCell ref="I4:J4"/>
    <mergeCell ref="A5:B5"/>
    <mergeCell ref="I5:J5"/>
    <mergeCell ref="A6:B6"/>
    <mergeCell ref="I6:J6"/>
    <mergeCell ref="I7:J7"/>
    <mergeCell ref="I8:J8"/>
    <mergeCell ref="A10:B10"/>
    <mergeCell ref="I10:J10"/>
    <mergeCell ref="A9:J9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I16:J16"/>
    <mergeCell ref="A16:B16"/>
    <mergeCell ref="A19:E19"/>
    <mergeCell ref="A20:J20"/>
    <mergeCell ref="A21:J21"/>
    <mergeCell ref="A17:B17"/>
    <mergeCell ref="I17:J17"/>
    <mergeCell ref="A18:D18"/>
    <mergeCell ref="I18:J18"/>
    <mergeCell ref="I19:J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1"/>
  <sheetViews>
    <sheetView workbookViewId="0">
      <selection sqref="A1:H14"/>
    </sheetView>
  </sheetViews>
  <sheetFormatPr defaultRowHeight="12.75" x14ac:dyDescent="0.2"/>
  <cols>
    <col min="1" max="1" width="13.33203125" customWidth="1"/>
    <col min="2" max="2" width="11.1640625" customWidth="1"/>
    <col min="3" max="3" width="46.1640625" customWidth="1"/>
    <col min="4" max="4" width="10.1640625" customWidth="1"/>
    <col min="5" max="6" width="9.5" customWidth="1"/>
    <col min="7" max="7" width="11.83203125" customWidth="1"/>
    <col min="8" max="8" width="12.1640625" customWidth="1"/>
    <col min="9" max="9" width="3.5" customWidth="1"/>
  </cols>
  <sheetData>
    <row r="1" spans="1:11" ht="16.5" customHeight="1" x14ac:dyDescent="0.2">
      <c r="A1" s="118" t="s">
        <v>20</v>
      </c>
      <c r="B1" s="119"/>
      <c r="C1" s="119"/>
      <c r="D1" s="119"/>
      <c r="E1" s="119"/>
      <c r="F1" s="119"/>
      <c r="G1" s="119"/>
      <c r="H1" s="120"/>
      <c r="I1" s="10"/>
      <c r="J1" s="10"/>
      <c r="K1" s="3"/>
    </row>
    <row r="2" spans="1:11" ht="25.7" customHeight="1" x14ac:dyDescent="0.2">
      <c r="A2" s="4" t="s">
        <v>272</v>
      </c>
      <c r="B2" s="9" t="s">
        <v>102</v>
      </c>
      <c r="C2" s="4" t="s">
        <v>103</v>
      </c>
      <c r="D2" s="1">
        <v>60</v>
      </c>
      <c r="E2" s="2">
        <v>3.74</v>
      </c>
      <c r="F2" s="2">
        <v>5.69</v>
      </c>
      <c r="G2" s="2">
        <v>3.83</v>
      </c>
      <c r="H2" s="2">
        <v>81.48</v>
      </c>
      <c r="I2" s="10"/>
      <c r="J2" s="10"/>
      <c r="K2" s="3"/>
    </row>
    <row r="3" spans="1:11" ht="25.7" customHeight="1" x14ac:dyDescent="0.2">
      <c r="A3" s="6" t="s">
        <v>271</v>
      </c>
      <c r="B3" s="9" t="s">
        <v>150</v>
      </c>
      <c r="C3" s="4" t="s">
        <v>151</v>
      </c>
      <c r="D3" s="1">
        <v>200</v>
      </c>
      <c r="E3" s="2">
        <v>1</v>
      </c>
      <c r="F3" s="2">
        <v>4.1100000000000003</v>
      </c>
      <c r="G3" s="2">
        <v>10.37</v>
      </c>
      <c r="H3" s="2">
        <v>82.51</v>
      </c>
      <c r="I3" s="10"/>
      <c r="J3" s="10"/>
      <c r="K3" s="3"/>
    </row>
    <row r="4" spans="1:11" ht="25.5" customHeight="1" x14ac:dyDescent="0.2">
      <c r="A4" s="4" t="s">
        <v>270</v>
      </c>
      <c r="B4" s="11" t="s">
        <v>152</v>
      </c>
      <c r="C4" s="4" t="s">
        <v>274</v>
      </c>
      <c r="D4" s="5" t="s">
        <v>153</v>
      </c>
      <c r="E4" s="2">
        <v>10.3</v>
      </c>
      <c r="F4" s="2">
        <v>4.7</v>
      </c>
      <c r="G4" s="2">
        <v>9.59</v>
      </c>
      <c r="H4" s="2">
        <v>121.86</v>
      </c>
      <c r="I4" s="10"/>
      <c r="J4" s="10"/>
      <c r="K4" s="3"/>
    </row>
    <row r="5" spans="1:11" ht="26.1" customHeight="1" x14ac:dyDescent="0.2">
      <c r="A5" s="4" t="s">
        <v>269</v>
      </c>
      <c r="B5" s="9" t="s">
        <v>154</v>
      </c>
      <c r="C5" s="4" t="s">
        <v>155</v>
      </c>
      <c r="D5" s="1">
        <v>150</v>
      </c>
      <c r="E5" s="2">
        <v>1.95</v>
      </c>
      <c r="F5" s="2">
        <v>4.7300000000000004</v>
      </c>
      <c r="G5" s="2">
        <v>15.84</v>
      </c>
      <c r="H5" s="2">
        <v>113.68</v>
      </c>
      <c r="I5" s="10"/>
      <c r="J5" s="10"/>
      <c r="K5" s="3"/>
    </row>
    <row r="6" spans="1:11" ht="24.95" customHeight="1" x14ac:dyDescent="0.2">
      <c r="A6" s="6" t="s">
        <v>190</v>
      </c>
      <c r="B6" s="9" t="s">
        <v>29</v>
      </c>
      <c r="C6" s="4" t="s">
        <v>30</v>
      </c>
      <c r="D6" s="1">
        <v>40</v>
      </c>
      <c r="E6" s="2">
        <v>2.6</v>
      </c>
      <c r="F6" s="2">
        <v>0.44</v>
      </c>
      <c r="G6" s="2">
        <v>18.52</v>
      </c>
      <c r="H6" s="2">
        <v>88.44</v>
      </c>
      <c r="I6" s="10"/>
      <c r="J6" s="10"/>
      <c r="K6" s="3"/>
    </row>
    <row r="7" spans="1:11" ht="25.35" customHeight="1" x14ac:dyDescent="0.2">
      <c r="A7" s="6" t="s">
        <v>191</v>
      </c>
      <c r="B7" s="9" t="s">
        <v>12</v>
      </c>
      <c r="C7" s="4" t="s">
        <v>13</v>
      </c>
      <c r="D7" s="1">
        <v>40</v>
      </c>
      <c r="E7" s="2">
        <v>3</v>
      </c>
      <c r="F7" s="2">
        <v>1.08</v>
      </c>
      <c r="G7" s="2">
        <v>21.2</v>
      </c>
      <c r="H7" s="2">
        <v>106.52</v>
      </c>
      <c r="I7" s="10"/>
      <c r="J7" s="10"/>
      <c r="K7" s="3"/>
    </row>
    <row r="8" spans="1:11" ht="25.35" customHeight="1" x14ac:dyDescent="0.2">
      <c r="A8" s="6" t="s">
        <v>273</v>
      </c>
      <c r="B8" s="11" t="s">
        <v>156</v>
      </c>
      <c r="C8" s="4" t="s">
        <v>96</v>
      </c>
      <c r="D8" s="5" t="s">
        <v>157</v>
      </c>
      <c r="E8" s="2">
        <v>0.6</v>
      </c>
      <c r="F8" s="2">
        <v>0</v>
      </c>
      <c r="G8" s="2">
        <v>33</v>
      </c>
      <c r="H8" s="2">
        <v>136</v>
      </c>
      <c r="I8" s="10"/>
      <c r="J8" s="10"/>
      <c r="K8" s="3"/>
    </row>
    <row r="9" spans="1:11" ht="12.6" customHeight="1" x14ac:dyDescent="0.2">
      <c r="A9" s="104" t="s">
        <v>35</v>
      </c>
      <c r="B9" s="105"/>
      <c r="C9" s="106"/>
      <c r="D9" s="16">
        <v>790</v>
      </c>
      <c r="E9" s="8">
        <v>23.19</v>
      </c>
      <c r="F9" s="8">
        <v>20.75</v>
      </c>
      <c r="G9" s="8">
        <v>112.35</v>
      </c>
      <c r="H9" s="8">
        <v>730.49</v>
      </c>
      <c r="I9" s="10"/>
      <c r="J9" s="10"/>
      <c r="K9" s="3"/>
    </row>
    <row r="10" spans="1:11" ht="12" customHeight="1" x14ac:dyDescent="0.2">
      <c r="A10" s="104" t="s">
        <v>55</v>
      </c>
      <c r="B10" s="105"/>
      <c r="C10" s="105"/>
      <c r="D10" s="106"/>
      <c r="E10" s="8">
        <v>40.11</v>
      </c>
      <c r="F10" s="8">
        <v>40.96</v>
      </c>
      <c r="G10" s="8">
        <v>175.8</v>
      </c>
      <c r="H10" s="19">
        <v>1236.3800000000001</v>
      </c>
      <c r="I10" s="10"/>
      <c r="J10" s="10"/>
      <c r="K10" s="3"/>
    </row>
    <row r="11" spans="1:11" ht="12" customHeight="1" x14ac:dyDescent="0.2">
      <c r="A11" s="104" t="s">
        <v>158</v>
      </c>
      <c r="B11" s="105"/>
      <c r="C11" s="105"/>
      <c r="D11" s="106"/>
      <c r="E11" s="8">
        <v>181.59</v>
      </c>
      <c r="F11" s="8">
        <v>194.98</v>
      </c>
      <c r="G11" s="8">
        <v>731.1</v>
      </c>
      <c r="H11" s="8">
        <v>5214.84</v>
      </c>
      <c r="I11" s="10"/>
      <c r="J11" s="10"/>
      <c r="K11" s="3"/>
    </row>
    <row r="12" spans="1:11" ht="12" customHeight="1" x14ac:dyDescent="0.2">
      <c r="A12" s="104" t="s">
        <v>159</v>
      </c>
      <c r="B12" s="105"/>
      <c r="C12" s="105"/>
      <c r="D12" s="106"/>
      <c r="E12" s="8">
        <v>248.99</v>
      </c>
      <c r="F12" s="8">
        <v>256.89</v>
      </c>
      <c r="G12" s="8">
        <v>1064.77</v>
      </c>
      <c r="H12" s="19">
        <v>7560.15</v>
      </c>
      <c r="I12" s="10"/>
      <c r="J12" s="10"/>
      <c r="K12" s="3"/>
    </row>
    <row r="13" spans="1:11" ht="12" customHeight="1" x14ac:dyDescent="0.2">
      <c r="A13" s="104" t="s">
        <v>160</v>
      </c>
      <c r="B13" s="105"/>
      <c r="C13" s="105"/>
      <c r="D13" s="106"/>
      <c r="E13" s="8">
        <v>430.58</v>
      </c>
      <c r="F13" s="8">
        <v>451.87</v>
      </c>
      <c r="G13" s="8">
        <v>1795.87</v>
      </c>
      <c r="H13" s="19">
        <v>12774.99</v>
      </c>
      <c r="I13" s="10"/>
      <c r="J13" s="10"/>
      <c r="K13" s="3"/>
    </row>
    <row r="14" spans="1:11" ht="12" customHeight="1" x14ac:dyDescent="0.2">
      <c r="A14" s="104" t="s">
        <v>161</v>
      </c>
      <c r="B14" s="105"/>
      <c r="C14" s="105"/>
      <c r="D14" s="106"/>
      <c r="E14" s="8">
        <v>43.06</v>
      </c>
      <c r="F14" s="8">
        <v>45.19</v>
      </c>
      <c r="G14" s="8">
        <v>179.59</v>
      </c>
      <c r="H14" s="8">
        <v>1277.5</v>
      </c>
      <c r="I14" s="10"/>
      <c r="J14" s="10"/>
      <c r="K14" s="3"/>
    </row>
    <row r="15" spans="1:11" ht="197.1" customHeight="1" x14ac:dyDescent="0.2">
      <c r="A15" s="121" t="s">
        <v>275</v>
      </c>
      <c r="B15" s="122"/>
      <c r="C15" s="122"/>
      <c r="D15" s="122"/>
      <c r="E15" s="122"/>
      <c r="F15" s="122"/>
      <c r="G15" s="122"/>
      <c r="H15" s="122"/>
      <c r="I15" s="122"/>
      <c r="J15" s="10"/>
      <c r="K15" s="3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3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3"/>
    </row>
    <row r="18" spans="1:1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3"/>
    </row>
    <row r="19" spans="1:1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3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3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3"/>
    </row>
    <row r="22" spans="1:1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3"/>
    </row>
    <row r="23" spans="1:1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3"/>
    </row>
    <row r="24" spans="1:1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3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3"/>
    </row>
    <row r="26" spans="1:1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3"/>
    </row>
    <row r="27" spans="1:1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3"/>
    </row>
    <row r="28" spans="1:1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3"/>
    </row>
    <row r="29" spans="1:1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3"/>
    </row>
    <row r="30" spans="1:1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3"/>
    </row>
    <row r="31" spans="1:1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3"/>
    </row>
    <row r="32" spans="1:1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3"/>
    </row>
    <row r="33" spans="1:1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3"/>
    </row>
    <row r="34" spans="1:1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3"/>
    </row>
    <row r="35" spans="1:1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3"/>
    </row>
    <row r="36" spans="1:1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3"/>
    </row>
    <row r="37" spans="1:1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3"/>
    </row>
    <row r="38" spans="1:1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3"/>
    </row>
    <row r="39" spans="1:1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3"/>
    </row>
    <row r="40" spans="1:1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3"/>
    </row>
    <row r="41" spans="1:1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3"/>
    </row>
    <row r="42" spans="1:1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3"/>
    </row>
    <row r="43" spans="1:1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"/>
    </row>
    <row r="44" spans="1:1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3"/>
    </row>
    <row r="45" spans="1:1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3"/>
    </row>
    <row r="46" spans="1:1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3"/>
    </row>
    <row r="47" spans="1:1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3"/>
    </row>
    <row r="48" spans="1:1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3"/>
    </row>
    <row r="49" spans="1:1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3"/>
    </row>
    <row r="50" spans="1:1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3"/>
    </row>
    <row r="51" spans="1:1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3"/>
    </row>
    <row r="52" spans="1:1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3"/>
    </row>
    <row r="53" spans="1:1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3"/>
    </row>
    <row r="54" spans="1:1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3"/>
    </row>
    <row r="55" spans="1:1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3"/>
    </row>
    <row r="56" spans="1:1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3"/>
    </row>
    <row r="57" spans="1:1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3"/>
    </row>
    <row r="58" spans="1:1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3"/>
    </row>
    <row r="59" spans="1:1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3"/>
    </row>
    <row r="60" spans="1:1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3"/>
    </row>
    <row r="61" spans="1:1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3"/>
    </row>
    <row r="62" spans="1:1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3"/>
    </row>
    <row r="63" spans="1:1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3"/>
    </row>
    <row r="64" spans="1:1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3"/>
    </row>
    <row r="65" spans="1:1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3"/>
    </row>
    <row r="66" spans="1:1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3"/>
    </row>
    <row r="67" spans="1:1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3"/>
    </row>
    <row r="68" spans="1:1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3"/>
    </row>
    <row r="69" spans="1:1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3"/>
    </row>
    <row r="70" spans="1:1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3"/>
    </row>
    <row r="71" spans="1:1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3"/>
    </row>
    <row r="72" spans="1:1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3"/>
    </row>
    <row r="73" spans="1:1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3"/>
    </row>
    <row r="74" spans="1:1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3"/>
    </row>
    <row r="75" spans="1:1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3"/>
    </row>
    <row r="76" spans="1:1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3"/>
    </row>
    <row r="77" spans="1:1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3"/>
    </row>
    <row r="78" spans="1:1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3"/>
    </row>
    <row r="79" spans="1:1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3"/>
    </row>
    <row r="80" spans="1:1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3"/>
    </row>
    <row r="81" spans="1:1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3"/>
    </row>
    <row r="82" spans="1:1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3"/>
    </row>
    <row r="83" spans="1:1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3"/>
    </row>
    <row r="84" spans="1:1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3"/>
    </row>
    <row r="85" spans="1:1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3"/>
    </row>
    <row r="86" spans="1:1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3"/>
    </row>
    <row r="87" spans="1:1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3"/>
    </row>
    <row r="88" spans="1:1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3"/>
    </row>
    <row r="89" spans="1:1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3"/>
    </row>
    <row r="90" spans="1:1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3"/>
    </row>
    <row r="91" spans="1:1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3"/>
    </row>
    <row r="92" spans="1:1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3"/>
    </row>
    <row r="93" spans="1:1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3"/>
    </row>
    <row r="94" spans="1:1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3"/>
    </row>
    <row r="95" spans="1:1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3"/>
    </row>
    <row r="96" spans="1:1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3"/>
    </row>
    <row r="97" spans="1:1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3"/>
    </row>
    <row r="98" spans="1:1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3"/>
    </row>
    <row r="99" spans="1:1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3"/>
    </row>
    <row r="100" spans="1:1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3"/>
    </row>
    <row r="101" spans="1:1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3"/>
    </row>
    <row r="102" spans="1:1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3"/>
    </row>
    <row r="103" spans="1:1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3"/>
    </row>
    <row r="104" spans="1:1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3"/>
    </row>
    <row r="105" spans="1:1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3"/>
    </row>
    <row r="106" spans="1:1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3"/>
    </row>
    <row r="107" spans="1:1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3"/>
    </row>
    <row r="108" spans="1:1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3"/>
    </row>
    <row r="109" spans="1:1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3"/>
    </row>
    <row r="110" spans="1:1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3"/>
    </row>
    <row r="111" spans="1:1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3"/>
    </row>
    <row r="112" spans="1:1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3"/>
    </row>
    <row r="113" spans="1:1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3"/>
    </row>
    <row r="114" spans="1:1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3"/>
    </row>
    <row r="115" spans="1:1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3"/>
    </row>
    <row r="116" spans="1:1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3"/>
    </row>
    <row r="117" spans="1:1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3"/>
    </row>
    <row r="118" spans="1:1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3"/>
    </row>
    <row r="119" spans="1:1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3"/>
    </row>
    <row r="120" spans="1:1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3"/>
    </row>
    <row r="121" spans="1:1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3"/>
    </row>
    <row r="122" spans="1:1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3"/>
    </row>
    <row r="123" spans="1:1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3"/>
    </row>
    <row r="124" spans="1:1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3"/>
    </row>
    <row r="125" spans="1:1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3"/>
    </row>
    <row r="126" spans="1:1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3"/>
    </row>
    <row r="127" spans="1:1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3"/>
    </row>
    <row r="128" spans="1:1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3"/>
    </row>
    <row r="129" spans="1:1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3"/>
    </row>
    <row r="130" spans="1:1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</sheetData>
  <mergeCells count="8">
    <mergeCell ref="A1:H1"/>
    <mergeCell ref="A14:D14"/>
    <mergeCell ref="A15:I15"/>
    <mergeCell ref="A9:C9"/>
    <mergeCell ref="A10:D10"/>
    <mergeCell ref="A11:D11"/>
    <mergeCell ref="A12:D12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КСП</cp:lastModifiedBy>
  <cp:lastPrinted>2025-09-08T05:59:54Z</cp:lastPrinted>
  <dcterms:created xsi:type="dcterms:W3CDTF">2025-08-29T17:14:57Z</dcterms:created>
  <dcterms:modified xsi:type="dcterms:W3CDTF">2025-09-08T06:00:00Z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2025-08-29T00:00:00Z</vt:filetime>
  </property>
  <property fmtid="{D5CDD505-2E9C-101B-9397-08002B2CF9AE}" pid="3" name="LastSaved">
    <vt:filetime>2025-08-29T00:00:00Z</vt:filetime>
  </property>
  <property fmtid="{D5CDD505-2E9C-101B-9397-08002B2CF9AE}" pid="4" name="Producer">
    <vt:lpwstr>3-Heights(TM) PDF Security Shell 4.8.25.2 (http://www.pdf-tools.com)</vt:lpwstr>
  </property>
</Properties>
</file>